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908"/>
  <workbookPr/>
  <mc:AlternateContent xmlns:mc="http://schemas.openxmlformats.org/markup-compatibility/2006">
    <mc:Choice Requires="x15">
      <x15ac:absPath xmlns:x15ac="http://schemas.microsoft.com/office/spreadsheetml/2010/11/ac" url="/Users/drewhoward/Downloads/"/>
    </mc:Choice>
  </mc:AlternateContent>
  <bookViews>
    <workbookView xWindow="0" yWindow="0" windowWidth="28800" windowHeight="18000" tabRatio="500" activeTab="1"/>
  </bookViews>
  <sheets>
    <sheet name="Game Release Dates" sheetId="1" r:id="rId1"/>
    <sheet name="COD4MW" sheetId="2" r:id="rId2"/>
    <sheet name="CODW@W" sheetId="15" r:id="rId3"/>
    <sheet name="CODMW2" sheetId="16" r:id="rId4"/>
    <sheet name="CODBO" sheetId="17" r:id="rId5"/>
    <sheet name="CODMW3" sheetId="18" r:id="rId6"/>
    <sheet name="CODBO2" sheetId="19" r:id="rId7"/>
    <sheet name="CODG" sheetId="20" r:id="rId8"/>
    <sheet name="CODAW" sheetId="21" r:id="rId9"/>
    <sheet name="CODBO3" sheetId="22" r:id="rId10"/>
    <sheet name="CODIW" sheetId="23" r:id="rId11"/>
    <sheet name="CODWW2." sheetId="24" r:id="rId12"/>
    <sheet name="CODBO4." sheetId="25" r:id="rId13"/>
    <sheet name="CODMW." sheetId="26" r:id="rId14"/>
    <sheet name="Sheet10" sheetId="27" r:id="rId15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6" i="26" l="1"/>
  <c r="G26" i="26"/>
  <c r="H29" i="25"/>
  <c r="G29" i="25"/>
  <c r="H32" i="24"/>
  <c r="G32" i="24"/>
  <c r="H32" i="23"/>
  <c r="G32" i="23"/>
  <c r="H33" i="22"/>
  <c r="G33" i="22"/>
  <c r="H33" i="21"/>
  <c r="G33" i="21"/>
  <c r="H29" i="20"/>
  <c r="G29" i="20"/>
  <c r="H32" i="19"/>
  <c r="G32" i="19"/>
  <c r="H33" i="18"/>
  <c r="G33" i="18"/>
  <c r="H33" i="17"/>
  <c r="G33" i="17"/>
  <c r="H34" i="16"/>
  <c r="G34" i="16"/>
  <c r="H30" i="15"/>
  <c r="G30" i="15"/>
  <c r="G33" i="2"/>
  <c r="H33" i="2"/>
  <c r="D33" i="2"/>
</calcChain>
</file>

<file path=xl/sharedStrings.xml><?xml version="1.0" encoding="utf-8"?>
<sst xmlns="http://schemas.openxmlformats.org/spreadsheetml/2006/main" count="1419" uniqueCount="146">
  <si>
    <t>Call of Duty 4: Modern Warfare</t>
  </si>
  <si>
    <t>Call of Duty : World at War</t>
  </si>
  <si>
    <t>Call of Duty: Modern Warfare 2</t>
  </si>
  <si>
    <t>Call of Duty: Black Ops</t>
  </si>
  <si>
    <t>Call of Duty: Modern Warfare 3</t>
  </si>
  <si>
    <t>Call of Duty: Black Ops 2</t>
  </si>
  <si>
    <t>Call of Duty: Ghosts</t>
  </si>
  <si>
    <t>Call of Duty: Advanced Warfare</t>
  </si>
  <si>
    <t>Call of Duty: Black Ops 3</t>
  </si>
  <si>
    <t>Call of Duty: Infinite Warfare</t>
  </si>
  <si>
    <t>Call of Duty: WW2</t>
  </si>
  <si>
    <t>Call of Duty: Black Ops 4</t>
  </si>
  <si>
    <t>Call of Duty: Modern Warfare</t>
  </si>
  <si>
    <t>Game</t>
  </si>
  <si>
    <t>Release Date</t>
  </si>
  <si>
    <t>Gameday Weekend</t>
  </si>
  <si>
    <t>11/8/07-11/10/07</t>
  </si>
  <si>
    <t>Game Date</t>
  </si>
  <si>
    <t>Team in Play</t>
  </si>
  <si>
    <t>AP Ranking</t>
  </si>
  <si>
    <t>West Virginia</t>
  </si>
  <si>
    <t>Arizona State</t>
  </si>
  <si>
    <t>Boise State</t>
  </si>
  <si>
    <t>Clemson</t>
  </si>
  <si>
    <t>Florida</t>
  </si>
  <si>
    <t>Georgia</t>
  </si>
  <si>
    <t>Auburn</t>
  </si>
  <si>
    <t>Hawaii</t>
  </si>
  <si>
    <t>Ohio State</t>
  </si>
  <si>
    <t>Kansas</t>
  </si>
  <si>
    <t>Kentucky</t>
  </si>
  <si>
    <t>LSU</t>
  </si>
  <si>
    <t>Boston College</t>
  </si>
  <si>
    <t>Alabama</t>
  </si>
  <si>
    <t>Missouri</t>
  </si>
  <si>
    <t>Oklahoma</t>
  </si>
  <si>
    <t>USC</t>
  </si>
  <si>
    <t>California</t>
  </si>
  <si>
    <t>Tennessee</t>
  </si>
  <si>
    <t>Texas</t>
  </si>
  <si>
    <t>Virginia</t>
  </si>
  <si>
    <t>Virginia Tech</t>
  </si>
  <si>
    <t>Michigan</t>
  </si>
  <si>
    <t>Win/Loss</t>
  </si>
  <si>
    <t>W</t>
  </si>
  <si>
    <t>Connecticut</t>
  </si>
  <si>
    <t>L</t>
  </si>
  <si>
    <t>Unranked Opp</t>
  </si>
  <si>
    <t>Y</t>
  </si>
  <si>
    <t>N</t>
  </si>
  <si>
    <t># of Losses</t>
  </si>
  <si>
    <t># of Ranked Teams in Play</t>
  </si>
  <si>
    <t>Losses vs Unranked Opp</t>
  </si>
  <si>
    <t>Margin of Loss</t>
  </si>
  <si>
    <t>Avg Margin of Loss</t>
  </si>
  <si>
    <t>Margin of Victory</t>
  </si>
  <si>
    <t>Avg Margin of Win</t>
  </si>
  <si>
    <t>Call of Duty: World at War</t>
  </si>
  <si>
    <t>11/11/08-11/15/08</t>
  </si>
  <si>
    <t>Ball State</t>
  </si>
  <si>
    <t>Cincinnati</t>
  </si>
  <si>
    <t>BYU</t>
  </si>
  <si>
    <t>Florida State</t>
  </si>
  <si>
    <t>South Carolina</t>
  </si>
  <si>
    <t>Tulsa</t>
  </si>
  <si>
    <t>North Carolina</t>
  </si>
  <si>
    <t>Oklahoma State</t>
  </si>
  <si>
    <t>Oregon State</t>
  </si>
  <si>
    <t>Penn State</t>
  </si>
  <si>
    <t>Utah</t>
  </si>
  <si>
    <t>Cover</t>
  </si>
  <si>
    <t>-</t>
  </si>
  <si>
    <t>Teams that didn't cover</t>
  </si>
  <si>
    <t>11/10/09-11/14/09</t>
  </si>
  <si>
    <t>USF</t>
  </si>
  <si>
    <t>Arizona</t>
  </si>
  <si>
    <t>Houston</t>
  </si>
  <si>
    <t>Georgia Tech</t>
  </si>
  <si>
    <t>Miami</t>
  </si>
  <si>
    <t>Iowa</t>
  </si>
  <si>
    <t>Oregon</t>
  </si>
  <si>
    <t>Pittsburgh</t>
  </si>
  <si>
    <t>Stanford</t>
  </si>
  <si>
    <t>TCU</t>
  </si>
  <si>
    <t>Wisconsin</t>
  </si>
  <si>
    <t>ATS Record</t>
  </si>
  <si>
    <t>(9-11)</t>
  </si>
  <si>
    <t>(5-6)</t>
  </si>
  <si>
    <t>(10-12)</t>
  </si>
  <si>
    <t>11/9/10-11/13/10</t>
  </si>
  <si>
    <t>Mississippi State</t>
  </si>
  <si>
    <t>Arkansas</t>
  </si>
  <si>
    <t>Nebraska</t>
  </si>
  <si>
    <t>Nevada</t>
  </si>
  <si>
    <t xml:space="preserve">Oklahoma   </t>
  </si>
  <si>
    <t>UCF</t>
  </si>
  <si>
    <t>Texas A&amp;M</t>
  </si>
  <si>
    <t>(10-11)</t>
  </si>
  <si>
    <t>11/8/11-11/12/11</t>
  </si>
  <si>
    <t>Call of Duty MW3</t>
  </si>
  <si>
    <t xml:space="preserve">Georgia  </t>
  </si>
  <si>
    <t>Kansas State</t>
  </si>
  <si>
    <t>Michigan State</t>
  </si>
  <si>
    <t xml:space="preserve">Texas  </t>
  </si>
  <si>
    <t>Southern Mississippi</t>
  </si>
  <si>
    <t>(11-12)</t>
  </si>
  <si>
    <t>Call of Duty Black Ops 2</t>
  </si>
  <si>
    <t>11/14/12-11/17/12</t>
  </si>
  <si>
    <t>Kent State</t>
  </si>
  <si>
    <t>Notre Dame</t>
  </si>
  <si>
    <t>Texas Tech</t>
  </si>
  <si>
    <t>Rutgers</t>
  </si>
  <si>
    <t>UCLA</t>
  </si>
  <si>
    <t>Louisiana Tech</t>
  </si>
  <si>
    <t>(8-15)</t>
  </si>
  <si>
    <t>Call of Duty Ghosts</t>
  </si>
  <si>
    <t>Baylor</t>
  </si>
  <si>
    <t xml:space="preserve">Oklahoma </t>
  </si>
  <si>
    <t>Louisville</t>
  </si>
  <si>
    <t>Fresno State</t>
  </si>
  <si>
    <t>(10-10)</t>
  </si>
  <si>
    <t>Call of Duty Advanced Warfare</t>
  </si>
  <si>
    <t xml:space="preserve">Arizona  </t>
  </si>
  <si>
    <t>Duke</t>
  </si>
  <si>
    <t>Marshall</t>
  </si>
  <si>
    <t>Ole Miss</t>
  </si>
  <si>
    <t>(12-12)</t>
  </si>
  <si>
    <t>Call of Duty Black Ops 3</t>
  </si>
  <si>
    <t>Temple</t>
  </si>
  <si>
    <t xml:space="preserve">Florida State </t>
  </si>
  <si>
    <t xml:space="preserve">Florida  </t>
  </si>
  <si>
    <t xml:space="preserve">Michigan  </t>
  </si>
  <si>
    <t>Memphis</t>
  </si>
  <si>
    <t>Colorado</t>
  </si>
  <si>
    <t>Washington State</t>
  </si>
  <si>
    <t xml:space="preserve">Washington  </t>
  </si>
  <si>
    <t xml:space="preserve">Oklahoma  </t>
  </si>
  <si>
    <t>Iowa State</t>
  </si>
  <si>
    <t xml:space="preserve">Iowa  </t>
  </si>
  <si>
    <t>Call o f Duty BlackOps 4</t>
  </si>
  <si>
    <t>(3-14-3)</t>
  </si>
  <si>
    <t>Call of Duty MW</t>
  </si>
  <si>
    <t>SMU</t>
  </si>
  <si>
    <t>Wake Forest</t>
  </si>
  <si>
    <t>App State</t>
  </si>
  <si>
    <t>(6-10)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</si>
</sst>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1" fontId="0" fillId="0" borderId="0" xfId="0" applyNumberFormat="1"/>
    <xf numFmtId="16" fontId="0" fillId="2" borderId="0" xfId="0" applyNumberFormat="1" applyFill="1"/>
    <xf numFmtId="0" fontId="0" fillId="2" borderId="0" xfId="0" applyFill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190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Relationship Id="rId1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4"/>
  <sheetViews>
    <sheetView workbookViewId="0">
      <selection activeCell="B12" sqref="B12"/>
    </sheetView>
  </sheetViews>
  <sheetFormatPr baseColWidth="10" defaultRowHeight="16" x14ac:dyDescent="0.2"/>
  <cols>
    <col min="1" max="1" width="27.5" customWidth="1"/>
  </cols>
  <sheetData>
    <row r="2" spans="1:2" x14ac:dyDescent="0.2">
      <c r="A2" t="s">
        <v>0</v>
      </c>
      <c r="B2" s="1">
        <v>39391</v>
      </c>
    </row>
    <row r="3" spans="1:2" x14ac:dyDescent="0.2">
      <c r="A3" t="s">
        <v>1</v>
      </c>
      <c r="B3" s="1">
        <v>39762</v>
      </c>
    </row>
    <row r="4" spans="1:2" x14ac:dyDescent="0.2">
      <c r="A4" t="s">
        <v>2</v>
      </c>
      <c r="B4" s="1">
        <v>40127</v>
      </c>
    </row>
    <row r="5" spans="1:2" x14ac:dyDescent="0.2">
      <c r="A5" t="s">
        <v>3</v>
      </c>
      <c r="B5" s="1">
        <v>40491</v>
      </c>
    </row>
    <row r="6" spans="1:2" x14ac:dyDescent="0.2">
      <c r="A6" t="s">
        <v>4</v>
      </c>
      <c r="B6" s="1">
        <v>40855</v>
      </c>
    </row>
    <row r="7" spans="1:2" x14ac:dyDescent="0.2">
      <c r="A7" t="s">
        <v>5</v>
      </c>
      <c r="B7" s="1">
        <v>41226</v>
      </c>
    </row>
    <row r="8" spans="1:2" x14ac:dyDescent="0.2">
      <c r="A8" t="s">
        <v>6</v>
      </c>
      <c r="B8" s="1">
        <v>41583</v>
      </c>
    </row>
    <row r="9" spans="1:2" x14ac:dyDescent="0.2">
      <c r="A9" t="s">
        <v>7</v>
      </c>
      <c r="B9" s="1">
        <v>41946</v>
      </c>
    </row>
    <row r="10" spans="1:2" x14ac:dyDescent="0.2">
      <c r="A10" t="s">
        <v>8</v>
      </c>
      <c r="B10" s="1">
        <v>42314</v>
      </c>
    </row>
    <row r="11" spans="1:2" x14ac:dyDescent="0.2">
      <c r="A11" t="s">
        <v>9</v>
      </c>
      <c r="B11" s="1">
        <v>42678</v>
      </c>
    </row>
    <row r="12" spans="1:2" x14ac:dyDescent="0.2">
      <c r="A12" t="s">
        <v>10</v>
      </c>
      <c r="B12" s="1">
        <v>43042</v>
      </c>
    </row>
    <row r="13" spans="1:2" x14ac:dyDescent="0.2">
      <c r="A13" t="s">
        <v>11</v>
      </c>
      <c r="B13" s="1">
        <v>43385</v>
      </c>
    </row>
    <row r="14" spans="1:2" x14ac:dyDescent="0.2">
      <c r="A14" t="s">
        <v>12</v>
      </c>
      <c r="B14" s="1">
        <v>43763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F15" sqref="F15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  <c r="D1" t="s">
        <v>15</v>
      </c>
    </row>
    <row r="2" spans="1:8" x14ac:dyDescent="0.2">
      <c r="A2" t="s">
        <v>0</v>
      </c>
      <c r="B2" s="1">
        <v>39391</v>
      </c>
      <c r="D2" t="s">
        <v>16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20</v>
      </c>
      <c r="B7" s="1">
        <v>39394</v>
      </c>
      <c r="C7">
        <v>6</v>
      </c>
      <c r="D7" s="2" t="s">
        <v>44</v>
      </c>
      <c r="E7" t="s">
        <v>48</v>
      </c>
      <c r="F7" t="s">
        <v>49</v>
      </c>
      <c r="G7">
        <v>7</v>
      </c>
    </row>
    <row r="8" spans="1:8" x14ac:dyDescent="0.2">
      <c r="A8" t="s">
        <v>21</v>
      </c>
      <c r="B8" s="1">
        <v>39396</v>
      </c>
      <c r="C8">
        <v>9</v>
      </c>
      <c r="D8" s="2" t="s">
        <v>44</v>
      </c>
      <c r="E8" t="s">
        <v>48</v>
      </c>
      <c r="F8" t="s">
        <v>49</v>
      </c>
      <c r="G8">
        <v>4</v>
      </c>
    </row>
    <row r="9" spans="1:8" x14ac:dyDescent="0.2">
      <c r="A9" t="s">
        <v>22</v>
      </c>
      <c r="B9" s="1">
        <v>39396</v>
      </c>
      <c r="C9">
        <v>19</v>
      </c>
      <c r="D9" s="2" t="s">
        <v>44</v>
      </c>
      <c r="E9" t="s">
        <v>48</v>
      </c>
      <c r="F9" t="s">
        <v>48</v>
      </c>
      <c r="G9">
        <v>52</v>
      </c>
    </row>
    <row r="10" spans="1:8" x14ac:dyDescent="0.2">
      <c r="A10" t="s">
        <v>23</v>
      </c>
      <c r="B10" s="1">
        <v>39396</v>
      </c>
      <c r="C10">
        <v>20</v>
      </c>
      <c r="D10" s="2" t="s">
        <v>44</v>
      </c>
      <c r="E10" t="s">
        <v>48</v>
      </c>
      <c r="F10" t="s">
        <v>48</v>
      </c>
      <c r="G10">
        <v>34</v>
      </c>
    </row>
    <row r="11" spans="1:8" x14ac:dyDescent="0.2">
      <c r="A11" t="s">
        <v>24</v>
      </c>
      <c r="B11" s="1">
        <v>39396</v>
      </c>
      <c r="C11">
        <v>17</v>
      </c>
      <c r="D11" s="2" t="s">
        <v>44</v>
      </c>
      <c r="E11" t="s">
        <v>48</v>
      </c>
      <c r="F11" t="s">
        <v>48</v>
      </c>
      <c r="G11">
        <v>20</v>
      </c>
    </row>
    <row r="12" spans="1:8" x14ac:dyDescent="0.2">
      <c r="A12" t="s">
        <v>25</v>
      </c>
      <c r="B12" s="1">
        <v>39396</v>
      </c>
      <c r="C12">
        <v>10</v>
      </c>
      <c r="D12" s="2" t="s">
        <v>44</v>
      </c>
      <c r="E12" t="s">
        <v>49</v>
      </c>
      <c r="F12" t="s">
        <v>48</v>
      </c>
      <c r="G12">
        <v>25</v>
      </c>
    </row>
    <row r="13" spans="1:8" x14ac:dyDescent="0.2">
      <c r="A13" t="s">
        <v>26</v>
      </c>
      <c r="B13" s="1">
        <v>39396</v>
      </c>
      <c r="C13">
        <v>18</v>
      </c>
      <c r="D13" s="2" t="s">
        <v>46</v>
      </c>
      <c r="E13" t="s">
        <v>49</v>
      </c>
      <c r="F13" t="s">
        <v>49</v>
      </c>
      <c r="H13">
        <v>-25</v>
      </c>
    </row>
    <row r="14" spans="1:8" x14ac:dyDescent="0.2">
      <c r="A14" t="s">
        <v>27</v>
      </c>
      <c r="B14" s="1">
        <v>39396</v>
      </c>
      <c r="C14">
        <v>14</v>
      </c>
      <c r="D14" s="2" t="s">
        <v>44</v>
      </c>
      <c r="E14" t="s">
        <v>48</v>
      </c>
      <c r="F14" t="s">
        <v>71</v>
      </c>
      <c r="G14">
        <v>7</v>
      </c>
    </row>
    <row r="15" spans="1:8" x14ac:dyDescent="0.2">
      <c r="A15" t="s">
        <v>28</v>
      </c>
      <c r="B15" s="1">
        <v>39396</v>
      </c>
      <c r="C15">
        <v>1</v>
      </c>
      <c r="D15" s="2" t="s">
        <v>46</v>
      </c>
      <c r="E15" t="s">
        <v>48</v>
      </c>
      <c r="F15" t="s">
        <v>49</v>
      </c>
      <c r="H15">
        <v>-7</v>
      </c>
    </row>
    <row r="16" spans="1:8" x14ac:dyDescent="0.2">
      <c r="A16" t="s">
        <v>29</v>
      </c>
      <c r="B16" s="1">
        <v>39396</v>
      </c>
      <c r="C16">
        <v>5</v>
      </c>
      <c r="D16" s="2" t="s">
        <v>44</v>
      </c>
      <c r="E16" t="s">
        <v>48</v>
      </c>
      <c r="F16" t="s">
        <v>48</v>
      </c>
      <c r="G16">
        <v>15</v>
      </c>
    </row>
    <row r="17" spans="1:8" x14ac:dyDescent="0.2">
      <c r="A17" t="s">
        <v>30</v>
      </c>
      <c r="B17" s="1">
        <v>39396</v>
      </c>
      <c r="C17">
        <v>24</v>
      </c>
      <c r="D17" s="2" t="s">
        <v>44</v>
      </c>
      <c r="E17" t="s">
        <v>48</v>
      </c>
      <c r="F17" t="s">
        <v>48</v>
      </c>
      <c r="G17">
        <v>7</v>
      </c>
    </row>
    <row r="18" spans="1:8" x14ac:dyDescent="0.2">
      <c r="A18" t="s">
        <v>31</v>
      </c>
      <c r="B18" s="1">
        <v>39396</v>
      </c>
      <c r="C18">
        <v>2</v>
      </c>
      <c r="D18" s="2" t="s">
        <v>44</v>
      </c>
      <c r="E18" t="s">
        <v>48</v>
      </c>
      <c r="F18" t="s">
        <v>48</v>
      </c>
      <c r="G18">
        <v>48</v>
      </c>
    </row>
    <row r="19" spans="1:8" x14ac:dyDescent="0.2">
      <c r="A19" t="s">
        <v>32</v>
      </c>
      <c r="B19" s="1">
        <v>39396</v>
      </c>
      <c r="C19">
        <v>8</v>
      </c>
      <c r="D19" s="2" t="s">
        <v>46</v>
      </c>
      <c r="E19" t="s">
        <v>48</v>
      </c>
      <c r="F19" t="s">
        <v>49</v>
      </c>
      <c r="H19">
        <v>-7</v>
      </c>
    </row>
    <row r="20" spans="1:8" x14ac:dyDescent="0.2">
      <c r="A20" t="s">
        <v>33</v>
      </c>
      <c r="B20" s="1">
        <v>39396</v>
      </c>
      <c r="C20">
        <v>21</v>
      </c>
      <c r="D20" s="2" t="s">
        <v>46</v>
      </c>
      <c r="E20" t="s">
        <v>48</v>
      </c>
      <c r="F20" t="s">
        <v>49</v>
      </c>
      <c r="H20">
        <v>-5</v>
      </c>
    </row>
    <row r="21" spans="1:8" x14ac:dyDescent="0.2">
      <c r="A21" t="s">
        <v>34</v>
      </c>
      <c r="B21" s="1">
        <v>39396</v>
      </c>
      <c r="C21">
        <v>7</v>
      </c>
      <c r="D21" s="2" t="s">
        <v>44</v>
      </c>
      <c r="E21" t="s">
        <v>48</v>
      </c>
      <c r="F21" t="s">
        <v>49</v>
      </c>
      <c r="G21">
        <v>14</v>
      </c>
    </row>
    <row r="22" spans="1:8" x14ac:dyDescent="0.2">
      <c r="A22" t="s">
        <v>35</v>
      </c>
      <c r="B22" s="1">
        <v>39396</v>
      </c>
      <c r="C22">
        <v>4</v>
      </c>
      <c r="D22" s="2" t="s">
        <v>44</v>
      </c>
      <c r="E22" t="s">
        <v>48</v>
      </c>
      <c r="F22" t="s">
        <v>49</v>
      </c>
      <c r="G22">
        <v>31</v>
      </c>
    </row>
    <row r="23" spans="1:8" x14ac:dyDescent="0.2">
      <c r="A23" t="s">
        <v>36</v>
      </c>
      <c r="B23" s="1">
        <v>39396</v>
      </c>
      <c r="C23">
        <v>12</v>
      </c>
      <c r="D23" s="2" t="s">
        <v>44</v>
      </c>
      <c r="E23" t="s">
        <v>49</v>
      </c>
      <c r="F23" t="s">
        <v>49</v>
      </c>
      <c r="G23">
        <v>7</v>
      </c>
    </row>
    <row r="24" spans="1:8" x14ac:dyDescent="0.2">
      <c r="A24" t="s">
        <v>37</v>
      </c>
      <c r="B24" s="1">
        <v>39396</v>
      </c>
      <c r="C24">
        <v>24</v>
      </c>
      <c r="D24" s="2" t="s">
        <v>46</v>
      </c>
      <c r="E24" t="s">
        <v>49</v>
      </c>
      <c r="F24" t="s">
        <v>49</v>
      </c>
      <c r="H24">
        <v>-7</v>
      </c>
    </row>
    <row r="25" spans="1:8" x14ac:dyDescent="0.2">
      <c r="A25" t="s">
        <v>38</v>
      </c>
      <c r="B25" s="1">
        <v>39396</v>
      </c>
      <c r="C25">
        <v>22</v>
      </c>
      <c r="D25" s="2" t="s">
        <v>44</v>
      </c>
      <c r="E25" t="s">
        <v>48</v>
      </c>
      <c r="F25" t="s">
        <v>48</v>
      </c>
      <c r="G25">
        <v>21</v>
      </c>
    </row>
    <row r="26" spans="1:8" x14ac:dyDescent="0.2">
      <c r="A26" t="s">
        <v>39</v>
      </c>
      <c r="B26" s="1">
        <v>39396</v>
      </c>
      <c r="C26">
        <v>15</v>
      </c>
      <c r="D26" s="2" t="s">
        <v>44</v>
      </c>
      <c r="E26" t="s">
        <v>48</v>
      </c>
      <c r="F26" t="s">
        <v>48</v>
      </c>
      <c r="G26">
        <v>16</v>
      </c>
    </row>
    <row r="27" spans="1:8" x14ac:dyDescent="0.2">
      <c r="A27" t="s">
        <v>40</v>
      </c>
      <c r="B27" s="1">
        <v>39396</v>
      </c>
      <c r="C27">
        <v>23</v>
      </c>
      <c r="D27" s="2" t="s">
        <v>44</v>
      </c>
      <c r="E27" t="s">
        <v>48</v>
      </c>
      <c r="F27" t="s">
        <v>71</v>
      </c>
      <c r="G27">
        <v>48</v>
      </c>
    </row>
    <row r="28" spans="1:8" x14ac:dyDescent="0.2">
      <c r="A28" t="s">
        <v>41</v>
      </c>
      <c r="B28" s="1">
        <v>39396</v>
      </c>
      <c r="C28">
        <v>11</v>
      </c>
      <c r="D28" s="2" t="s">
        <v>44</v>
      </c>
      <c r="E28" t="s">
        <v>48</v>
      </c>
      <c r="F28" t="s">
        <v>48</v>
      </c>
      <c r="G28">
        <v>19</v>
      </c>
    </row>
    <row r="29" spans="1:8" x14ac:dyDescent="0.2">
      <c r="A29" t="s">
        <v>42</v>
      </c>
      <c r="B29" s="1">
        <v>39396</v>
      </c>
      <c r="C29">
        <v>13</v>
      </c>
      <c r="D29" s="2" t="s">
        <v>46</v>
      </c>
      <c r="E29" t="s">
        <v>48</v>
      </c>
      <c r="F29" t="s">
        <v>49</v>
      </c>
      <c r="H29">
        <v>-16</v>
      </c>
    </row>
    <row r="30" spans="1:8" x14ac:dyDescent="0.2">
      <c r="A30" t="s">
        <v>45</v>
      </c>
      <c r="B30" s="1">
        <v>39396</v>
      </c>
      <c r="C30">
        <v>16</v>
      </c>
      <c r="D30" s="2" t="s">
        <v>46</v>
      </c>
      <c r="E30" t="s">
        <v>48</v>
      </c>
      <c r="F30" t="s">
        <v>49</v>
      </c>
      <c r="H30">
        <v>-24</v>
      </c>
    </row>
    <row r="32" spans="1:8" x14ac:dyDescent="0.2">
      <c r="A32" t="s">
        <v>51</v>
      </c>
      <c r="D32" s="2" t="s">
        <v>50</v>
      </c>
      <c r="E32" t="s">
        <v>52</v>
      </c>
      <c r="F32" t="s">
        <v>72</v>
      </c>
      <c r="G32" t="s">
        <v>56</v>
      </c>
      <c r="H32" t="s">
        <v>54</v>
      </c>
    </row>
    <row r="33" spans="1:8" x14ac:dyDescent="0.2">
      <c r="A33">
        <v>24</v>
      </c>
      <c r="D33" s="2">
        <f>7</f>
        <v>7</v>
      </c>
      <c r="E33">
        <v>5</v>
      </c>
      <c r="F33" s="4" t="s">
        <v>88</v>
      </c>
      <c r="G33">
        <f>AVERAGE(G7:G30)</f>
        <v>22.058823529411764</v>
      </c>
      <c r="H33">
        <f>AVERAGE(H7:H30)</f>
        <v>-13</v>
      </c>
    </row>
  </sheetData>
  <conditionalFormatting sqref="D7:D30 D32">
    <cfRule type="cellIs" dxfId="189" priority="14" operator="equal">
      <formula>"W"</formula>
    </cfRule>
  </conditionalFormatting>
  <conditionalFormatting sqref="D5:D30 D32">
    <cfRule type="cellIs" dxfId="188" priority="13" operator="equal">
      <formula>"L"</formula>
    </cfRule>
  </conditionalFormatting>
  <conditionalFormatting sqref="E7:G30 F32:F33">
    <cfRule type="cellIs" dxfId="187" priority="11" operator="equal">
      <formula>"N"</formula>
    </cfRule>
    <cfRule type="cellIs" dxfId="186" priority="12" operator="equal">
      <formula>"Y"</formula>
    </cfRule>
  </conditionalFormatting>
  <conditionalFormatting sqref="N7:N30">
    <cfRule type="cellIs" dxfId="185" priority="9" operator="greaterThan">
      <formula>0</formula>
    </cfRule>
    <cfRule type="cellIs" dxfId="184" priority="10" operator="lessThan">
      <formula>0</formula>
    </cfRule>
  </conditionalFormatting>
  <conditionalFormatting sqref="O7:O30">
    <cfRule type="cellIs" dxfId="183" priority="7" operator="lessThan">
      <formula>0</formula>
    </cfRule>
    <cfRule type="cellIs" dxfId="182" priority="8" operator="greaterThan">
      <formula>0</formula>
    </cfRule>
  </conditionalFormatting>
  <conditionalFormatting sqref="N33">
    <cfRule type="cellIs" dxfId="181" priority="5" operator="greaterThan">
      <formula>0</formula>
    </cfRule>
    <cfRule type="cellIs" dxfId="180" priority="6" operator="lessThan">
      <formula>0</formula>
    </cfRule>
  </conditionalFormatting>
  <conditionalFormatting sqref="O33">
    <cfRule type="cellIs" dxfId="179" priority="3" operator="lessThan">
      <formula>0</formula>
    </cfRule>
    <cfRule type="cellIs" dxfId="178" priority="4" operator="greaterThan">
      <formula>0</formula>
    </cfRule>
  </conditionalFormatting>
  <conditionalFormatting sqref="F7:F30">
    <cfRule type="cellIs" dxfId="177" priority="1" operator="equal">
      <formula>"N"</formula>
    </cfRule>
    <cfRule type="cellIs" dxfId="176" priority="2" operator="equal">
      <formula>"Y"</formula>
    </cfRule>
  </conditionalFormatting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I3" sqref="I3:P30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  <c r="D1" t="s">
        <v>15</v>
      </c>
    </row>
    <row r="2" spans="1:8" x14ac:dyDescent="0.2">
      <c r="A2" t="s">
        <v>57</v>
      </c>
      <c r="B2" s="1">
        <v>39762</v>
      </c>
      <c r="D2" t="s">
        <v>58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59</v>
      </c>
      <c r="B7" s="1">
        <v>39763</v>
      </c>
      <c r="C7">
        <v>14</v>
      </c>
      <c r="D7" s="2" t="s">
        <v>44</v>
      </c>
      <c r="E7" t="s">
        <v>48</v>
      </c>
      <c r="F7" t="s">
        <v>49</v>
      </c>
      <c r="G7">
        <v>15</v>
      </c>
    </row>
    <row r="8" spans="1:8" x14ac:dyDescent="0.2">
      <c r="A8" t="s">
        <v>60</v>
      </c>
      <c r="B8" s="1">
        <v>39766</v>
      </c>
      <c r="C8">
        <v>22</v>
      </c>
      <c r="D8" s="2" t="s">
        <v>44</v>
      </c>
      <c r="E8" t="s">
        <v>48</v>
      </c>
      <c r="F8" t="s">
        <v>48</v>
      </c>
      <c r="G8">
        <v>8</v>
      </c>
    </row>
    <row r="9" spans="1:8" x14ac:dyDescent="0.2">
      <c r="A9" t="s">
        <v>33</v>
      </c>
      <c r="B9" s="1">
        <v>39767</v>
      </c>
      <c r="C9">
        <v>1</v>
      </c>
      <c r="D9" s="2" t="s">
        <v>44</v>
      </c>
      <c r="E9" t="s">
        <v>48</v>
      </c>
      <c r="F9" t="s">
        <v>48</v>
      </c>
      <c r="G9">
        <v>25</v>
      </c>
    </row>
    <row r="10" spans="1:8" x14ac:dyDescent="0.2">
      <c r="A10" t="s">
        <v>22</v>
      </c>
      <c r="B10" s="1">
        <v>39767</v>
      </c>
      <c r="C10">
        <v>9</v>
      </c>
      <c r="D10" s="2" t="s">
        <v>44</v>
      </c>
      <c r="E10" t="s">
        <v>48</v>
      </c>
      <c r="F10" t="s">
        <v>49</v>
      </c>
      <c r="G10">
        <v>35</v>
      </c>
    </row>
    <row r="11" spans="1:8" x14ac:dyDescent="0.2">
      <c r="A11" t="s">
        <v>61</v>
      </c>
      <c r="B11" s="1">
        <v>39767</v>
      </c>
      <c r="C11">
        <v>16</v>
      </c>
      <c r="D11" s="2" t="s">
        <v>44</v>
      </c>
      <c r="E11" t="s">
        <v>48</v>
      </c>
      <c r="F11" t="s">
        <v>71</v>
      </c>
      <c r="G11">
        <v>14</v>
      </c>
    </row>
    <row r="12" spans="1:8" x14ac:dyDescent="0.2">
      <c r="A12" t="s">
        <v>62</v>
      </c>
      <c r="B12" s="1">
        <v>39767</v>
      </c>
      <c r="C12">
        <v>20</v>
      </c>
      <c r="D12" s="2" t="s">
        <v>46</v>
      </c>
      <c r="E12" t="s">
        <v>48</v>
      </c>
      <c r="F12" t="s">
        <v>71</v>
      </c>
      <c r="H12">
        <v>-10</v>
      </c>
    </row>
    <row r="13" spans="1:8" x14ac:dyDescent="0.2">
      <c r="A13" t="s">
        <v>24</v>
      </c>
      <c r="B13" s="1">
        <v>39767</v>
      </c>
      <c r="C13">
        <v>3</v>
      </c>
      <c r="D13" s="2" t="s">
        <v>44</v>
      </c>
      <c r="E13" t="s">
        <v>49</v>
      </c>
      <c r="F13" t="s">
        <v>71</v>
      </c>
      <c r="G13">
        <v>50</v>
      </c>
    </row>
    <row r="14" spans="1:8" x14ac:dyDescent="0.2">
      <c r="A14" t="s">
        <v>63</v>
      </c>
      <c r="B14" s="1">
        <v>39767</v>
      </c>
      <c r="C14">
        <v>24</v>
      </c>
      <c r="D14" s="2" t="s">
        <v>46</v>
      </c>
      <c r="E14" t="s">
        <v>49</v>
      </c>
      <c r="F14" t="s">
        <v>71</v>
      </c>
      <c r="H14">
        <v>-50</v>
      </c>
    </row>
    <row r="15" spans="1:8" x14ac:dyDescent="0.2">
      <c r="A15" t="s">
        <v>25</v>
      </c>
      <c r="B15" s="1">
        <v>39767</v>
      </c>
      <c r="C15">
        <v>13</v>
      </c>
      <c r="D15" s="2" t="s">
        <v>44</v>
      </c>
      <c r="E15" t="s">
        <v>48</v>
      </c>
      <c r="F15" t="s">
        <v>49</v>
      </c>
      <c r="G15">
        <v>4</v>
      </c>
    </row>
    <row r="16" spans="1:8" x14ac:dyDescent="0.2">
      <c r="A16" t="s">
        <v>64</v>
      </c>
      <c r="B16" s="1">
        <v>39767</v>
      </c>
      <c r="C16">
        <v>25</v>
      </c>
      <c r="D16" s="2" t="s">
        <v>46</v>
      </c>
      <c r="E16" t="s">
        <v>48</v>
      </c>
      <c r="F16" t="s">
        <v>71</v>
      </c>
      <c r="H16">
        <v>-40</v>
      </c>
    </row>
    <row r="17" spans="1:8" x14ac:dyDescent="0.2">
      <c r="A17" t="s">
        <v>31</v>
      </c>
      <c r="B17" s="1">
        <v>39767</v>
      </c>
      <c r="C17">
        <v>19</v>
      </c>
      <c r="D17" s="2" t="s">
        <v>44</v>
      </c>
      <c r="E17" t="s">
        <v>48</v>
      </c>
      <c r="F17" t="s">
        <v>49</v>
      </c>
      <c r="G17">
        <v>9</v>
      </c>
    </row>
    <row r="18" spans="1:8" x14ac:dyDescent="0.2">
      <c r="A18" t="s">
        <v>65</v>
      </c>
      <c r="B18" s="1">
        <v>39767</v>
      </c>
      <c r="C18">
        <v>17</v>
      </c>
      <c r="D18" s="2" t="s">
        <v>46</v>
      </c>
      <c r="E18" t="s">
        <v>48</v>
      </c>
      <c r="F18" t="s">
        <v>71</v>
      </c>
      <c r="H18">
        <v>-2</v>
      </c>
    </row>
    <row r="19" spans="1:8" x14ac:dyDescent="0.2">
      <c r="A19" t="s">
        <v>34</v>
      </c>
      <c r="B19" s="1">
        <v>39767</v>
      </c>
      <c r="C19">
        <v>12</v>
      </c>
      <c r="D19" s="2" t="s">
        <v>44</v>
      </c>
      <c r="E19" t="s">
        <v>48</v>
      </c>
      <c r="F19" t="s">
        <v>71</v>
      </c>
      <c r="G19">
        <v>32</v>
      </c>
    </row>
    <row r="20" spans="1:8" x14ac:dyDescent="0.2">
      <c r="A20" t="s">
        <v>28</v>
      </c>
      <c r="B20" s="1">
        <v>39767</v>
      </c>
      <c r="C20">
        <v>10</v>
      </c>
      <c r="D20" s="2" t="s">
        <v>44</v>
      </c>
      <c r="E20" t="s">
        <v>48</v>
      </c>
      <c r="F20" t="s">
        <v>48</v>
      </c>
      <c r="G20">
        <v>10</v>
      </c>
    </row>
    <row r="21" spans="1:8" x14ac:dyDescent="0.2">
      <c r="A21" t="s">
        <v>66</v>
      </c>
      <c r="B21" s="1">
        <v>39767</v>
      </c>
      <c r="C21">
        <v>11</v>
      </c>
      <c r="D21" s="2" t="s">
        <v>44</v>
      </c>
      <c r="E21" t="s">
        <v>48</v>
      </c>
      <c r="F21" t="s">
        <v>49</v>
      </c>
      <c r="G21">
        <v>13</v>
      </c>
    </row>
    <row r="22" spans="1:8" x14ac:dyDescent="0.2">
      <c r="A22" t="s">
        <v>67</v>
      </c>
      <c r="B22" s="1">
        <v>39767</v>
      </c>
      <c r="C22">
        <v>23</v>
      </c>
      <c r="D22" s="2" t="s">
        <v>44</v>
      </c>
      <c r="E22" t="s">
        <v>48</v>
      </c>
      <c r="F22" t="s">
        <v>71</v>
      </c>
      <c r="G22">
        <v>13</v>
      </c>
    </row>
    <row r="23" spans="1:8" x14ac:dyDescent="0.2">
      <c r="A23" t="s">
        <v>68</v>
      </c>
      <c r="B23" s="1">
        <v>39767</v>
      </c>
      <c r="C23">
        <v>7</v>
      </c>
      <c r="D23" s="2" t="s">
        <v>44</v>
      </c>
      <c r="E23" t="s">
        <v>48</v>
      </c>
      <c r="F23" t="s">
        <v>49</v>
      </c>
      <c r="G23">
        <v>27</v>
      </c>
    </row>
    <row r="24" spans="1:8" x14ac:dyDescent="0.2">
      <c r="A24" t="s">
        <v>36</v>
      </c>
      <c r="B24" s="1">
        <v>39767</v>
      </c>
      <c r="C24">
        <v>6</v>
      </c>
      <c r="D24" s="2" t="s">
        <v>44</v>
      </c>
      <c r="E24" t="s">
        <v>48</v>
      </c>
      <c r="F24" t="s">
        <v>71</v>
      </c>
      <c r="G24">
        <v>22</v>
      </c>
    </row>
    <row r="25" spans="1:8" x14ac:dyDescent="0.2">
      <c r="A25" t="s">
        <v>39</v>
      </c>
      <c r="B25" s="1">
        <v>39767</v>
      </c>
      <c r="C25">
        <v>4</v>
      </c>
      <c r="D25" s="2" t="s">
        <v>44</v>
      </c>
      <c r="E25" t="s">
        <v>48</v>
      </c>
      <c r="F25" t="s">
        <v>48</v>
      </c>
      <c r="G25">
        <v>28</v>
      </c>
    </row>
    <row r="26" spans="1:8" x14ac:dyDescent="0.2">
      <c r="A26" t="s">
        <v>69</v>
      </c>
      <c r="B26" s="1">
        <v>39767</v>
      </c>
      <c r="C26">
        <v>8</v>
      </c>
      <c r="D26" s="2" t="s">
        <v>44</v>
      </c>
      <c r="E26" t="s">
        <v>48</v>
      </c>
      <c r="F26" t="s">
        <v>48</v>
      </c>
      <c r="G26">
        <v>49</v>
      </c>
    </row>
    <row r="27" spans="1:8" x14ac:dyDescent="0.2">
      <c r="B27" s="1"/>
      <c r="D27" s="2"/>
    </row>
    <row r="28" spans="1:8" x14ac:dyDescent="0.2">
      <c r="B28" s="1"/>
      <c r="D28" s="2"/>
    </row>
    <row r="29" spans="1:8" x14ac:dyDescent="0.2">
      <c r="A29" t="s">
        <v>51</v>
      </c>
      <c r="D29" s="2" t="s">
        <v>50</v>
      </c>
      <c r="E29" t="s">
        <v>52</v>
      </c>
      <c r="F29" t="s">
        <v>85</v>
      </c>
      <c r="G29" t="s">
        <v>56</v>
      </c>
      <c r="H29" t="s">
        <v>54</v>
      </c>
    </row>
    <row r="30" spans="1:8" x14ac:dyDescent="0.2">
      <c r="A30">
        <v>20</v>
      </c>
      <c r="D30" s="2">
        <v>4</v>
      </c>
      <c r="E30">
        <v>3</v>
      </c>
      <c r="F30" s="4" t="s">
        <v>87</v>
      </c>
      <c r="G30">
        <f>AVERAGE(G7:G28)</f>
        <v>22.125</v>
      </c>
      <c r="H30">
        <f>AVERAGE(H7:H28)</f>
        <v>-25.5</v>
      </c>
    </row>
  </sheetData>
  <conditionalFormatting sqref="D7:D29">
    <cfRule type="cellIs" dxfId="175" priority="14" operator="equal">
      <formula>"W"</formula>
    </cfRule>
  </conditionalFormatting>
  <conditionalFormatting sqref="D5:D29">
    <cfRule type="cellIs" dxfId="174" priority="13" operator="equal">
      <formula>"L"</formula>
    </cfRule>
  </conditionalFormatting>
  <conditionalFormatting sqref="E7:G28 F29:F30">
    <cfRule type="cellIs" dxfId="173" priority="11" operator="equal">
      <formula>"N"</formula>
    </cfRule>
    <cfRule type="cellIs" dxfId="172" priority="12" operator="equal">
      <formula>"Y"</formula>
    </cfRule>
  </conditionalFormatting>
  <conditionalFormatting sqref="N7:N28">
    <cfRule type="cellIs" dxfId="171" priority="9" operator="greaterThan">
      <formula>0</formula>
    </cfRule>
    <cfRule type="cellIs" dxfId="170" priority="10" operator="lessThan">
      <formula>0</formula>
    </cfRule>
  </conditionalFormatting>
  <conditionalFormatting sqref="O7:O28">
    <cfRule type="cellIs" dxfId="169" priority="7" operator="lessThan">
      <formula>0</formula>
    </cfRule>
    <cfRule type="cellIs" dxfId="168" priority="8" operator="greaterThan">
      <formula>0</formula>
    </cfRule>
  </conditionalFormatting>
  <conditionalFormatting sqref="N30">
    <cfRule type="cellIs" dxfId="167" priority="5" operator="greaterThan">
      <formula>0</formula>
    </cfRule>
    <cfRule type="cellIs" dxfId="166" priority="6" operator="lessThan">
      <formula>0</formula>
    </cfRule>
  </conditionalFormatting>
  <conditionalFormatting sqref="O30">
    <cfRule type="cellIs" dxfId="165" priority="3" operator="lessThan">
      <formula>0</formula>
    </cfRule>
    <cfRule type="cellIs" dxfId="164" priority="4" operator="greaterThan">
      <formula>0</formula>
    </cfRule>
  </conditionalFormatting>
  <conditionalFormatting sqref="F7:F26">
    <cfRule type="cellIs" dxfId="163" priority="1" operator="equal">
      <formula>"Y"</formula>
    </cfRule>
    <cfRule type="cellIs" dxfId="162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opLeftCell="A5" workbookViewId="0">
      <selection activeCell="F38" sqref="F38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  <c r="D1" t="s">
        <v>15</v>
      </c>
    </row>
    <row r="2" spans="1:8" x14ac:dyDescent="0.2">
      <c r="A2" t="s">
        <v>57</v>
      </c>
      <c r="B2" s="1">
        <v>40127</v>
      </c>
      <c r="D2" t="s">
        <v>73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74</v>
      </c>
      <c r="B7" s="1">
        <v>40129</v>
      </c>
      <c r="C7">
        <v>23</v>
      </c>
      <c r="D7" s="2" t="s">
        <v>46</v>
      </c>
      <c r="E7" t="s">
        <v>48</v>
      </c>
      <c r="F7" t="s">
        <v>49</v>
      </c>
      <c r="H7">
        <v>-31</v>
      </c>
    </row>
    <row r="8" spans="1:8" x14ac:dyDescent="0.2">
      <c r="A8" t="s">
        <v>60</v>
      </c>
      <c r="B8" s="1">
        <v>40130</v>
      </c>
      <c r="C8">
        <v>5</v>
      </c>
      <c r="D8" s="2" t="s">
        <v>44</v>
      </c>
      <c r="E8" t="s">
        <v>48</v>
      </c>
      <c r="F8" t="s">
        <v>49</v>
      </c>
      <c r="G8">
        <v>3</v>
      </c>
    </row>
    <row r="9" spans="1:8" x14ac:dyDescent="0.2">
      <c r="A9" t="s">
        <v>33</v>
      </c>
      <c r="B9" s="1">
        <v>40131</v>
      </c>
      <c r="C9">
        <v>3</v>
      </c>
      <c r="D9" s="2" t="s">
        <v>44</v>
      </c>
      <c r="E9" t="s">
        <v>48</v>
      </c>
      <c r="F9" t="s">
        <v>48</v>
      </c>
      <c r="G9">
        <v>28</v>
      </c>
    </row>
    <row r="10" spans="1:8" x14ac:dyDescent="0.2">
      <c r="A10" t="s">
        <v>22</v>
      </c>
      <c r="B10" s="1">
        <v>40131</v>
      </c>
      <c r="C10">
        <v>6</v>
      </c>
      <c r="D10" s="2" t="s">
        <v>44</v>
      </c>
      <c r="E10" t="s">
        <v>48</v>
      </c>
      <c r="F10" t="s">
        <v>48</v>
      </c>
      <c r="G10">
        <v>38</v>
      </c>
    </row>
    <row r="11" spans="1:8" x14ac:dyDescent="0.2">
      <c r="A11" t="s">
        <v>61</v>
      </c>
      <c r="B11" s="1">
        <v>40131</v>
      </c>
      <c r="C11">
        <v>22</v>
      </c>
      <c r="D11" s="2" t="s">
        <v>44</v>
      </c>
      <c r="E11" t="s">
        <v>48</v>
      </c>
      <c r="F11" t="s">
        <v>49</v>
      </c>
      <c r="G11">
        <v>5</v>
      </c>
    </row>
    <row r="12" spans="1:8" x14ac:dyDescent="0.2">
      <c r="A12" t="s">
        <v>75</v>
      </c>
      <c r="B12" s="1">
        <v>40131</v>
      </c>
      <c r="C12">
        <v>18</v>
      </c>
      <c r="D12" s="2" t="s">
        <v>46</v>
      </c>
      <c r="E12" t="s">
        <v>48</v>
      </c>
      <c r="F12" t="s">
        <v>49</v>
      </c>
      <c r="H12">
        <v>-8</v>
      </c>
    </row>
    <row r="13" spans="1:8" x14ac:dyDescent="0.2">
      <c r="A13" t="s">
        <v>76</v>
      </c>
      <c r="B13" s="1">
        <v>40131</v>
      </c>
      <c r="C13">
        <v>13</v>
      </c>
      <c r="D13" s="2" t="s">
        <v>46</v>
      </c>
      <c r="E13" t="s">
        <v>48</v>
      </c>
      <c r="F13" t="s">
        <v>49</v>
      </c>
      <c r="H13">
        <v>-5</v>
      </c>
    </row>
    <row r="14" spans="1:8" x14ac:dyDescent="0.2">
      <c r="A14" t="s">
        <v>23</v>
      </c>
      <c r="B14" s="1">
        <v>40131</v>
      </c>
      <c r="C14">
        <v>24</v>
      </c>
      <c r="D14" s="2" t="s">
        <v>44</v>
      </c>
      <c r="E14" t="s">
        <v>48</v>
      </c>
      <c r="F14" t="s">
        <v>71</v>
      </c>
      <c r="G14">
        <v>20</v>
      </c>
    </row>
    <row r="15" spans="1:8" x14ac:dyDescent="0.2">
      <c r="A15" t="s">
        <v>24</v>
      </c>
      <c r="B15" s="1">
        <v>40131</v>
      </c>
      <c r="C15">
        <v>1</v>
      </c>
      <c r="D15" s="2" t="s">
        <v>44</v>
      </c>
      <c r="E15" t="s">
        <v>48</v>
      </c>
      <c r="F15" t="s">
        <v>49</v>
      </c>
      <c r="G15">
        <v>10</v>
      </c>
    </row>
    <row r="16" spans="1:8" x14ac:dyDescent="0.2">
      <c r="A16" t="s">
        <v>77</v>
      </c>
      <c r="B16" s="1">
        <v>40131</v>
      </c>
      <c r="C16">
        <v>7</v>
      </c>
      <c r="D16" s="2" t="s">
        <v>44</v>
      </c>
      <c r="E16" t="s">
        <v>48</v>
      </c>
      <c r="F16" t="s">
        <v>48</v>
      </c>
      <c r="G16">
        <v>39</v>
      </c>
    </row>
    <row r="17" spans="1:8" x14ac:dyDescent="0.2">
      <c r="A17" t="s">
        <v>31</v>
      </c>
      <c r="B17" s="1">
        <v>40131</v>
      </c>
      <c r="C17">
        <v>9</v>
      </c>
      <c r="D17" s="2" t="s">
        <v>44</v>
      </c>
      <c r="E17" t="s">
        <v>48</v>
      </c>
      <c r="F17" t="s">
        <v>49</v>
      </c>
      <c r="G17">
        <v>8</v>
      </c>
    </row>
    <row r="18" spans="1:8" x14ac:dyDescent="0.2">
      <c r="A18" t="s">
        <v>78</v>
      </c>
      <c r="B18" s="1">
        <v>40131</v>
      </c>
      <c r="C18">
        <v>12</v>
      </c>
      <c r="D18" s="2" t="s">
        <v>46</v>
      </c>
      <c r="E18" t="s">
        <v>48</v>
      </c>
      <c r="F18" t="s">
        <v>71</v>
      </c>
      <c r="H18">
        <v>-9</v>
      </c>
    </row>
    <row r="19" spans="1:8" x14ac:dyDescent="0.2">
      <c r="A19" t="s">
        <v>28</v>
      </c>
      <c r="B19" s="1">
        <v>40131</v>
      </c>
      <c r="C19">
        <v>10</v>
      </c>
      <c r="D19" s="2" t="s">
        <v>44</v>
      </c>
      <c r="E19" t="s">
        <v>49</v>
      </c>
      <c r="F19" t="s">
        <v>49</v>
      </c>
      <c r="G19">
        <v>3</v>
      </c>
    </row>
    <row r="20" spans="1:8" x14ac:dyDescent="0.2">
      <c r="A20" t="s">
        <v>79</v>
      </c>
      <c r="B20" s="1">
        <v>40131</v>
      </c>
      <c r="C20">
        <v>15</v>
      </c>
      <c r="D20" s="2" t="s">
        <v>46</v>
      </c>
      <c r="E20" t="s">
        <v>49</v>
      </c>
      <c r="F20" t="s">
        <v>48</v>
      </c>
      <c r="H20">
        <v>-3</v>
      </c>
    </row>
    <row r="21" spans="1:8" x14ac:dyDescent="0.2">
      <c r="A21" t="s">
        <v>66</v>
      </c>
      <c r="B21" s="1">
        <v>40131</v>
      </c>
      <c r="C21">
        <v>17</v>
      </c>
      <c r="D21" s="2" t="s">
        <v>44</v>
      </c>
      <c r="E21" t="s">
        <v>48</v>
      </c>
      <c r="F21" t="s">
        <v>48</v>
      </c>
      <c r="G21">
        <v>7</v>
      </c>
    </row>
    <row r="22" spans="1:8" x14ac:dyDescent="0.2">
      <c r="A22" t="s">
        <v>80</v>
      </c>
      <c r="B22" s="1">
        <v>40131</v>
      </c>
      <c r="C22">
        <v>14</v>
      </c>
      <c r="D22" s="2" t="s">
        <v>44</v>
      </c>
      <c r="E22" t="s">
        <v>48</v>
      </c>
      <c r="F22" t="s">
        <v>71</v>
      </c>
      <c r="G22">
        <v>23</v>
      </c>
    </row>
    <row r="23" spans="1:8" x14ac:dyDescent="0.2">
      <c r="A23" t="s">
        <v>68</v>
      </c>
      <c r="B23" s="1">
        <v>40131</v>
      </c>
      <c r="C23">
        <v>19</v>
      </c>
      <c r="D23" s="2" t="s">
        <v>44</v>
      </c>
      <c r="E23" t="s">
        <v>48</v>
      </c>
      <c r="F23" t="s">
        <v>49</v>
      </c>
      <c r="G23">
        <v>11</v>
      </c>
    </row>
    <row r="24" spans="1:8" x14ac:dyDescent="0.2">
      <c r="A24" t="s">
        <v>81</v>
      </c>
      <c r="B24" s="1">
        <v>40131</v>
      </c>
      <c r="C24">
        <v>8</v>
      </c>
      <c r="D24" s="2" t="s">
        <v>44</v>
      </c>
      <c r="E24" t="s">
        <v>48</v>
      </c>
      <c r="F24" t="s">
        <v>49</v>
      </c>
      <c r="G24">
        <v>5</v>
      </c>
    </row>
    <row r="25" spans="1:8" x14ac:dyDescent="0.2">
      <c r="A25" t="s">
        <v>82</v>
      </c>
      <c r="B25" s="1">
        <v>40131</v>
      </c>
      <c r="C25">
        <v>25</v>
      </c>
      <c r="D25" s="2" t="s">
        <v>44</v>
      </c>
      <c r="E25" t="s">
        <v>49</v>
      </c>
      <c r="F25" t="s">
        <v>71</v>
      </c>
      <c r="G25">
        <v>34</v>
      </c>
    </row>
    <row r="26" spans="1:8" x14ac:dyDescent="0.2">
      <c r="A26" t="s">
        <v>36</v>
      </c>
      <c r="B26" s="1">
        <v>40131</v>
      </c>
      <c r="C26">
        <v>11</v>
      </c>
      <c r="D26" s="2" t="s">
        <v>46</v>
      </c>
      <c r="E26" t="s">
        <v>49</v>
      </c>
      <c r="F26" t="s">
        <v>71</v>
      </c>
      <c r="H26">
        <v>-34</v>
      </c>
    </row>
    <row r="27" spans="1:8" x14ac:dyDescent="0.2">
      <c r="A27" t="s">
        <v>39</v>
      </c>
      <c r="B27" s="1">
        <v>40131</v>
      </c>
      <c r="C27">
        <v>2</v>
      </c>
      <c r="D27" s="2" t="s">
        <v>44</v>
      </c>
      <c r="E27" t="s">
        <v>48</v>
      </c>
      <c r="F27" t="s">
        <v>48</v>
      </c>
      <c r="G27">
        <v>33</v>
      </c>
    </row>
    <row r="28" spans="1:8" x14ac:dyDescent="0.2">
      <c r="A28" t="s">
        <v>83</v>
      </c>
      <c r="B28" s="1">
        <v>40131</v>
      </c>
      <c r="C28">
        <v>4</v>
      </c>
      <c r="D28" s="2" t="s">
        <v>44</v>
      </c>
      <c r="E28" t="s">
        <v>49</v>
      </c>
      <c r="F28" t="s">
        <v>48</v>
      </c>
      <c r="G28">
        <v>27</v>
      </c>
    </row>
    <row r="29" spans="1:8" x14ac:dyDescent="0.2">
      <c r="A29" t="s">
        <v>69</v>
      </c>
      <c r="B29" s="1">
        <v>40131</v>
      </c>
      <c r="C29">
        <v>16</v>
      </c>
      <c r="D29" s="2" t="s">
        <v>46</v>
      </c>
      <c r="E29" t="s">
        <v>49</v>
      </c>
      <c r="F29" t="s">
        <v>49</v>
      </c>
      <c r="H29">
        <v>-27</v>
      </c>
    </row>
    <row r="30" spans="1:8" x14ac:dyDescent="0.2">
      <c r="A30" t="s">
        <v>41</v>
      </c>
      <c r="B30" s="1">
        <v>40131</v>
      </c>
      <c r="C30">
        <v>20</v>
      </c>
      <c r="D30" s="2" t="s">
        <v>44</v>
      </c>
      <c r="E30" t="s">
        <v>48</v>
      </c>
      <c r="F30" t="s">
        <v>48</v>
      </c>
      <c r="G30">
        <v>27</v>
      </c>
    </row>
    <row r="31" spans="1:8" x14ac:dyDescent="0.2">
      <c r="A31" t="s">
        <v>84</v>
      </c>
      <c r="B31" s="1">
        <v>40131</v>
      </c>
      <c r="C31">
        <v>21</v>
      </c>
      <c r="D31" s="2" t="s">
        <v>44</v>
      </c>
      <c r="E31" t="s">
        <v>48</v>
      </c>
      <c r="F31" t="s">
        <v>48</v>
      </c>
      <c r="G31">
        <v>21</v>
      </c>
    </row>
    <row r="32" spans="1:8" x14ac:dyDescent="0.2">
      <c r="B32" s="1"/>
      <c r="D32" s="2"/>
    </row>
    <row r="33" spans="1:8" x14ac:dyDescent="0.2">
      <c r="A33" t="s">
        <v>51</v>
      </c>
      <c r="D33" s="2" t="s">
        <v>50</v>
      </c>
      <c r="E33" t="s">
        <v>52</v>
      </c>
      <c r="F33" t="s">
        <v>85</v>
      </c>
      <c r="G33" t="s">
        <v>56</v>
      </c>
      <c r="H33" t="s">
        <v>54</v>
      </c>
    </row>
    <row r="34" spans="1:8" x14ac:dyDescent="0.2">
      <c r="A34">
        <v>20</v>
      </c>
      <c r="D34" s="2">
        <v>7</v>
      </c>
      <c r="E34">
        <v>4</v>
      </c>
      <c r="F34" s="3" t="s">
        <v>86</v>
      </c>
      <c r="G34">
        <f>AVERAGE(G7:G32)</f>
        <v>19</v>
      </c>
      <c r="H34">
        <f>AVERAGE(H7:H32)</f>
        <v>-16.714285714285715</v>
      </c>
    </row>
  </sheetData>
  <conditionalFormatting sqref="D7:D33">
    <cfRule type="cellIs" dxfId="161" priority="16" operator="equal">
      <formula>"W"</formula>
    </cfRule>
  </conditionalFormatting>
  <conditionalFormatting sqref="D5:D33">
    <cfRule type="cellIs" dxfId="160" priority="15" operator="equal">
      <formula>"L"</formula>
    </cfRule>
  </conditionalFormatting>
  <conditionalFormatting sqref="E7:G32 F33">
    <cfRule type="cellIs" dxfId="159" priority="13" operator="equal">
      <formula>"N"</formula>
    </cfRule>
    <cfRule type="cellIs" dxfId="158" priority="14" operator="equal">
      <formula>"Y"</formula>
    </cfRule>
  </conditionalFormatting>
  <conditionalFormatting sqref="N7:N32">
    <cfRule type="cellIs" dxfId="157" priority="11" operator="greaterThan">
      <formula>0</formula>
    </cfRule>
    <cfRule type="cellIs" dxfId="156" priority="12" operator="lessThan">
      <formula>0</formula>
    </cfRule>
  </conditionalFormatting>
  <conditionalFormatting sqref="O7:O32">
    <cfRule type="cellIs" dxfId="155" priority="9" operator="lessThan">
      <formula>0</formula>
    </cfRule>
    <cfRule type="cellIs" dxfId="154" priority="10" operator="greaterThan">
      <formula>0</formula>
    </cfRule>
  </conditionalFormatting>
  <conditionalFormatting sqref="N34">
    <cfRule type="cellIs" dxfId="153" priority="7" operator="greaterThan">
      <formula>0</formula>
    </cfRule>
    <cfRule type="cellIs" dxfId="152" priority="8" operator="lessThan">
      <formula>0</formula>
    </cfRule>
  </conditionalFormatting>
  <conditionalFormatting sqref="O34">
    <cfRule type="cellIs" dxfId="151" priority="5" operator="lessThan">
      <formula>0</formula>
    </cfRule>
    <cfRule type="cellIs" dxfId="150" priority="6" operator="greaterThan">
      <formula>0</formula>
    </cfRule>
  </conditionalFormatting>
  <conditionalFormatting sqref="F7:F28">
    <cfRule type="cellIs" dxfId="149" priority="3" operator="equal">
      <formula>"Y"</formula>
    </cfRule>
    <cfRule type="cellIs" dxfId="148" priority="4" operator="equal">
      <formula>"N"</formula>
    </cfRule>
  </conditionalFormatting>
  <conditionalFormatting sqref="F29:F31">
    <cfRule type="cellIs" dxfId="147" priority="1" operator="equal">
      <formula>"Y"</formula>
    </cfRule>
    <cfRule type="cellIs" dxfId="146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opLeftCell="A3" workbookViewId="0">
      <selection activeCell="I4" sqref="I4:P33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  <c r="D1" t="s">
        <v>15</v>
      </c>
    </row>
    <row r="2" spans="1:8" x14ac:dyDescent="0.2">
      <c r="A2" t="s">
        <v>3</v>
      </c>
      <c r="B2" s="1">
        <v>40491</v>
      </c>
      <c r="D2" t="s">
        <v>89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22</v>
      </c>
      <c r="B7" s="1">
        <v>40494</v>
      </c>
      <c r="C7">
        <v>4</v>
      </c>
      <c r="D7" s="2" t="s">
        <v>44</v>
      </c>
      <c r="E7" t="s">
        <v>48</v>
      </c>
      <c r="F7" t="s">
        <v>71</v>
      </c>
      <c r="G7">
        <v>38</v>
      </c>
    </row>
    <row r="8" spans="1:8" x14ac:dyDescent="0.2">
      <c r="A8" t="s">
        <v>33</v>
      </c>
      <c r="B8" s="1">
        <v>40495</v>
      </c>
      <c r="C8">
        <v>11</v>
      </c>
      <c r="D8" s="2" t="s">
        <v>44</v>
      </c>
      <c r="E8" t="s">
        <v>49</v>
      </c>
      <c r="F8" t="s">
        <v>48</v>
      </c>
      <c r="G8">
        <v>20</v>
      </c>
    </row>
    <row r="9" spans="1:8" x14ac:dyDescent="0.2">
      <c r="A9" t="s">
        <v>90</v>
      </c>
      <c r="B9" s="1">
        <v>40495</v>
      </c>
      <c r="C9">
        <v>17</v>
      </c>
      <c r="D9" s="2" t="s">
        <v>46</v>
      </c>
      <c r="E9" t="s">
        <v>49</v>
      </c>
      <c r="F9" t="s">
        <v>49</v>
      </c>
      <c r="H9">
        <v>-20</v>
      </c>
    </row>
    <row r="10" spans="1:8" x14ac:dyDescent="0.2">
      <c r="A10" t="s">
        <v>91</v>
      </c>
      <c r="B10" s="1">
        <v>40495</v>
      </c>
      <c r="C10">
        <v>14</v>
      </c>
      <c r="D10" s="2" t="s">
        <v>44</v>
      </c>
      <c r="E10" t="s">
        <v>48</v>
      </c>
      <c r="F10" t="s">
        <v>48</v>
      </c>
      <c r="G10">
        <v>37</v>
      </c>
    </row>
    <row r="11" spans="1:8" x14ac:dyDescent="0.2">
      <c r="A11" t="s">
        <v>26</v>
      </c>
      <c r="B11" s="1">
        <v>40495</v>
      </c>
      <c r="C11">
        <v>2</v>
      </c>
      <c r="D11" s="2" t="s">
        <v>44</v>
      </c>
      <c r="E11" t="s">
        <v>48</v>
      </c>
      <c r="F11" t="s">
        <v>48</v>
      </c>
      <c r="G11">
        <v>18</v>
      </c>
    </row>
    <row r="12" spans="1:8" x14ac:dyDescent="0.2">
      <c r="A12" t="s">
        <v>31</v>
      </c>
      <c r="B12" s="1">
        <v>40495</v>
      </c>
      <c r="C12">
        <v>5</v>
      </c>
      <c r="D12" s="2" t="s">
        <v>44</v>
      </c>
      <c r="E12" t="s">
        <v>48</v>
      </c>
      <c r="F12" t="s">
        <v>71</v>
      </c>
      <c r="G12">
        <v>51</v>
      </c>
    </row>
    <row r="13" spans="1:8" x14ac:dyDescent="0.2">
      <c r="A13" t="s">
        <v>34</v>
      </c>
      <c r="B13" s="1">
        <v>40495</v>
      </c>
      <c r="C13">
        <v>20</v>
      </c>
      <c r="D13" s="2" t="s">
        <v>44</v>
      </c>
      <c r="E13" t="s">
        <v>48</v>
      </c>
      <c r="F13" t="s">
        <v>49</v>
      </c>
      <c r="G13">
        <v>10</v>
      </c>
    </row>
    <row r="14" spans="1:8" x14ac:dyDescent="0.2">
      <c r="A14" t="s">
        <v>92</v>
      </c>
      <c r="B14" s="1">
        <v>40495</v>
      </c>
      <c r="C14">
        <v>9</v>
      </c>
      <c r="D14" s="2" t="s">
        <v>44</v>
      </c>
      <c r="E14" t="s">
        <v>48</v>
      </c>
      <c r="F14" t="s">
        <v>49</v>
      </c>
      <c r="G14">
        <v>17</v>
      </c>
    </row>
    <row r="15" spans="1:8" x14ac:dyDescent="0.2">
      <c r="A15" t="s">
        <v>93</v>
      </c>
      <c r="B15" s="1">
        <v>40495</v>
      </c>
      <c r="C15">
        <v>21</v>
      </c>
      <c r="D15" s="2" t="s">
        <v>44</v>
      </c>
      <c r="E15" t="s">
        <v>48</v>
      </c>
      <c r="F15" t="s">
        <v>49</v>
      </c>
      <c r="G15">
        <v>1</v>
      </c>
    </row>
    <row r="16" spans="1:8" x14ac:dyDescent="0.2">
      <c r="A16" t="s">
        <v>79</v>
      </c>
      <c r="B16" s="1">
        <v>40495</v>
      </c>
      <c r="C16">
        <v>13</v>
      </c>
      <c r="D16" s="2" t="s">
        <v>46</v>
      </c>
      <c r="E16" t="s">
        <v>48</v>
      </c>
      <c r="F16" t="s">
        <v>49</v>
      </c>
      <c r="H16">
        <v>-4</v>
      </c>
    </row>
    <row r="17" spans="1:8" x14ac:dyDescent="0.2">
      <c r="A17" t="s">
        <v>69</v>
      </c>
      <c r="B17" s="1">
        <v>40495</v>
      </c>
      <c r="C17">
        <v>15</v>
      </c>
      <c r="D17" s="2" t="s">
        <v>46</v>
      </c>
      <c r="E17" t="s">
        <v>48</v>
      </c>
      <c r="F17" t="s">
        <v>49</v>
      </c>
      <c r="H17">
        <v>-25</v>
      </c>
    </row>
    <row r="18" spans="1:8" x14ac:dyDescent="0.2">
      <c r="A18" t="s">
        <v>28</v>
      </c>
      <c r="B18" s="1">
        <v>40495</v>
      </c>
      <c r="C18">
        <v>8</v>
      </c>
      <c r="D18" s="2" t="s">
        <v>44</v>
      </c>
      <c r="E18" t="s">
        <v>48</v>
      </c>
      <c r="F18" t="s">
        <v>48</v>
      </c>
      <c r="G18">
        <v>24</v>
      </c>
    </row>
    <row r="19" spans="1:8" x14ac:dyDescent="0.2">
      <c r="A19" t="s">
        <v>94</v>
      </c>
      <c r="B19" s="1">
        <v>40495</v>
      </c>
      <c r="C19">
        <v>19</v>
      </c>
      <c r="D19" s="2" t="s">
        <v>44</v>
      </c>
      <c r="E19" t="s">
        <v>48</v>
      </c>
      <c r="F19" t="s">
        <v>48</v>
      </c>
      <c r="G19">
        <v>38</v>
      </c>
    </row>
    <row r="20" spans="1:8" x14ac:dyDescent="0.2">
      <c r="A20" t="s">
        <v>66</v>
      </c>
      <c r="B20" s="1">
        <v>40495</v>
      </c>
      <c r="C20">
        <v>12</v>
      </c>
      <c r="D20" s="2" t="s">
        <v>44</v>
      </c>
      <c r="E20" t="s">
        <v>48</v>
      </c>
      <c r="F20" t="s">
        <v>48</v>
      </c>
      <c r="G20">
        <v>17</v>
      </c>
    </row>
    <row r="21" spans="1:8" x14ac:dyDescent="0.2">
      <c r="A21" t="s">
        <v>80</v>
      </c>
      <c r="B21" s="1">
        <v>40495</v>
      </c>
      <c r="C21">
        <v>17</v>
      </c>
      <c r="D21" s="2" t="s">
        <v>44</v>
      </c>
      <c r="E21" t="s">
        <v>48</v>
      </c>
      <c r="F21" t="s">
        <v>49</v>
      </c>
      <c r="G21">
        <v>2</v>
      </c>
    </row>
    <row r="22" spans="1:8" x14ac:dyDescent="0.2">
      <c r="A22" t="s">
        <v>63</v>
      </c>
      <c r="B22" s="1">
        <v>40495</v>
      </c>
      <c r="C22">
        <v>22</v>
      </c>
      <c r="D22" s="2" t="s">
        <v>44</v>
      </c>
      <c r="E22" t="s">
        <v>49</v>
      </c>
      <c r="F22" t="s">
        <v>48</v>
      </c>
      <c r="G22">
        <v>22</v>
      </c>
    </row>
    <row r="23" spans="1:8" x14ac:dyDescent="0.2">
      <c r="A23" t="s">
        <v>24</v>
      </c>
      <c r="B23" s="1">
        <v>40495</v>
      </c>
      <c r="C23">
        <v>24</v>
      </c>
      <c r="D23" s="2" t="s">
        <v>46</v>
      </c>
      <c r="E23" t="s">
        <v>49</v>
      </c>
      <c r="F23" t="s">
        <v>49</v>
      </c>
      <c r="H23">
        <v>-22</v>
      </c>
    </row>
    <row r="24" spans="1:8" x14ac:dyDescent="0.2">
      <c r="A24" t="s">
        <v>75</v>
      </c>
      <c r="B24" s="1">
        <v>40495</v>
      </c>
      <c r="C24">
        <v>18</v>
      </c>
      <c r="D24" s="2" t="s">
        <v>46</v>
      </c>
      <c r="E24" t="s">
        <v>48</v>
      </c>
      <c r="F24" t="s">
        <v>49</v>
      </c>
      <c r="H24">
        <v>3</v>
      </c>
    </row>
    <row r="25" spans="1:8" x14ac:dyDescent="0.2">
      <c r="A25" t="s">
        <v>95</v>
      </c>
      <c r="B25" s="1">
        <v>40495</v>
      </c>
      <c r="C25">
        <v>25</v>
      </c>
      <c r="D25" s="2" t="s">
        <v>46</v>
      </c>
      <c r="E25" t="s">
        <v>48</v>
      </c>
      <c r="F25" t="s">
        <v>49</v>
      </c>
      <c r="H25">
        <v>-10</v>
      </c>
    </row>
    <row r="26" spans="1:8" x14ac:dyDescent="0.2">
      <c r="A26" t="s">
        <v>82</v>
      </c>
      <c r="B26" s="1">
        <v>40495</v>
      </c>
      <c r="C26">
        <v>7</v>
      </c>
      <c r="D26" s="2" t="s">
        <v>44</v>
      </c>
      <c r="E26" t="s">
        <v>48</v>
      </c>
      <c r="F26" t="s">
        <v>49</v>
      </c>
      <c r="G26">
        <v>4</v>
      </c>
    </row>
    <row r="27" spans="1:8" x14ac:dyDescent="0.2">
      <c r="A27" t="s">
        <v>96</v>
      </c>
      <c r="B27" s="1">
        <v>40495</v>
      </c>
      <c r="C27">
        <v>23</v>
      </c>
      <c r="D27" s="2" t="s">
        <v>44</v>
      </c>
      <c r="E27" t="s">
        <v>48</v>
      </c>
      <c r="F27" t="s">
        <v>48</v>
      </c>
      <c r="G27">
        <v>12</v>
      </c>
    </row>
    <row r="28" spans="1:8" x14ac:dyDescent="0.2">
      <c r="A28" t="s">
        <v>83</v>
      </c>
      <c r="B28" s="1">
        <v>40495</v>
      </c>
      <c r="C28">
        <v>3</v>
      </c>
      <c r="D28" s="2" t="s">
        <v>44</v>
      </c>
      <c r="E28" t="s">
        <v>48</v>
      </c>
      <c r="F28" t="s">
        <v>71</v>
      </c>
      <c r="G28">
        <v>5</v>
      </c>
    </row>
    <row r="29" spans="1:8" x14ac:dyDescent="0.2">
      <c r="A29" t="s">
        <v>41</v>
      </c>
      <c r="B29" s="1">
        <v>40495</v>
      </c>
      <c r="C29">
        <v>16</v>
      </c>
      <c r="D29" s="2" t="s">
        <v>44</v>
      </c>
      <c r="E29" t="s">
        <v>48</v>
      </c>
      <c r="F29" t="s">
        <v>48</v>
      </c>
      <c r="G29">
        <v>16</v>
      </c>
    </row>
    <row r="30" spans="1:8" x14ac:dyDescent="0.2">
      <c r="A30" t="s">
        <v>84</v>
      </c>
      <c r="B30" s="1">
        <v>40495</v>
      </c>
      <c r="C30">
        <v>20</v>
      </c>
      <c r="D30" s="2" t="s">
        <v>44</v>
      </c>
      <c r="E30" t="s">
        <v>48</v>
      </c>
      <c r="F30" t="s">
        <v>48</v>
      </c>
      <c r="G30">
        <v>63</v>
      </c>
    </row>
    <row r="31" spans="1:8" x14ac:dyDescent="0.2">
      <c r="B31" s="1"/>
      <c r="D31" s="2"/>
    </row>
    <row r="32" spans="1:8" x14ac:dyDescent="0.2">
      <c r="A32" t="s">
        <v>51</v>
      </c>
      <c r="D32" s="2" t="s">
        <v>50</v>
      </c>
      <c r="E32" t="s">
        <v>52</v>
      </c>
      <c r="F32" t="s">
        <v>85</v>
      </c>
      <c r="G32" t="s">
        <v>56</v>
      </c>
      <c r="H32" t="s">
        <v>54</v>
      </c>
    </row>
    <row r="33" spans="1:8" x14ac:dyDescent="0.2">
      <c r="A33">
        <v>20</v>
      </c>
      <c r="D33" s="2">
        <v>6</v>
      </c>
      <c r="E33">
        <v>4</v>
      </c>
      <c r="F33" s="3" t="s">
        <v>97</v>
      </c>
      <c r="G33">
        <f>AVERAGE(G7:G31)</f>
        <v>21.944444444444443</v>
      </c>
      <c r="H33">
        <f>AVERAGE(H7:H31)</f>
        <v>-13</v>
      </c>
    </row>
  </sheetData>
  <conditionalFormatting sqref="D7:D32">
    <cfRule type="cellIs" dxfId="145" priority="16" operator="equal">
      <formula>"W"</formula>
    </cfRule>
  </conditionalFormatting>
  <conditionalFormatting sqref="D5:D32">
    <cfRule type="cellIs" dxfId="144" priority="15" operator="equal">
      <formula>"L"</formula>
    </cfRule>
  </conditionalFormatting>
  <conditionalFormatting sqref="F32 E7:G31">
    <cfRule type="cellIs" dxfId="143" priority="13" operator="equal">
      <formula>"N"</formula>
    </cfRule>
    <cfRule type="cellIs" dxfId="142" priority="14" operator="equal">
      <formula>"Y"</formula>
    </cfRule>
  </conditionalFormatting>
  <conditionalFormatting sqref="N7:N31">
    <cfRule type="cellIs" dxfId="141" priority="11" operator="greaterThan">
      <formula>0</formula>
    </cfRule>
    <cfRule type="cellIs" dxfId="140" priority="12" operator="lessThan">
      <formula>0</formula>
    </cfRule>
  </conditionalFormatting>
  <conditionalFormatting sqref="O7:O31">
    <cfRule type="cellIs" dxfId="139" priority="9" operator="lessThan">
      <formula>0</formula>
    </cfRule>
    <cfRule type="cellIs" dxfId="138" priority="10" operator="greaterThan">
      <formula>0</formula>
    </cfRule>
  </conditionalFormatting>
  <conditionalFormatting sqref="N33">
    <cfRule type="cellIs" dxfId="137" priority="7" operator="greaterThan">
      <formula>0</formula>
    </cfRule>
    <cfRule type="cellIs" dxfId="136" priority="8" operator="lessThan">
      <formula>0</formula>
    </cfRule>
  </conditionalFormatting>
  <conditionalFormatting sqref="O33">
    <cfRule type="cellIs" dxfId="135" priority="5" operator="lessThan">
      <formula>0</formula>
    </cfRule>
    <cfRule type="cellIs" dxfId="134" priority="6" operator="greaterThan">
      <formula>0</formula>
    </cfRule>
  </conditionalFormatting>
  <conditionalFormatting sqref="F7:F28">
    <cfRule type="cellIs" dxfId="133" priority="3" operator="equal">
      <formula>"Y"</formula>
    </cfRule>
    <cfRule type="cellIs" dxfId="132" priority="4" operator="equal">
      <formula>"N"</formula>
    </cfRule>
  </conditionalFormatting>
  <conditionalFormatting sqref="F29:F30">
    <cfRule type="cellIs" dxfId="131" priority="1" operator="equal">
      <formula>"Y"</formula>
    </cfRule>
    <cfRule type="cellIs" dxfId="130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opLeftCell="A2" workbookViewId="0">
      <selection activeCell="J4" sqref="J4:O34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  <c r="D1" t="s">
        <v>15</v>
      </c>
    </row>
    <row r="2" spans="1:8" x14ac:dyDescent="0.2">
      <c r="A2" t="s">
        <v>99</v>
      </c>
      <c r="B2" s="1">
        <v>40855</v>
      </c>
      <c r="D2" t="s">
        <v>98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76</v>
      </c>
      <c r="B7" s="1">
        <v>40857</v>
      </c>
      <c r="C7">
        <v>11</v>
      </c>
      <c r="D7" s="2" t="s">
        <v>44</v>
      </c>
      <c r="E7" t="s">
        <v>48</v>
      </c>
      <c r="F7" t="s">
        <v>48</v>
      </c>
      <c r="G7">
        <v>56</v>
      </c>
    </row>
    <row r="8" spans="1:8" x14ac:dyDescent="0.2">
      <c r="A8" t="s">
        <v>41</v>
      </c>
      <c r="B8" s="1">
        <v>40857</v>
      </c>
      <c r="C8">
        <v>10</v>
      </c>
      <c r="D8" s="2" t="s">
        <v>44</v>
      </c>
      <c r="E8" t="s">
        <v>49</v>
      </c>
      <c r="F8" t="s">
        <v>48</v>
      </c>
      <c r="G8">
        <v>11</v>
      </c>
    </row>
    <row r="9" spans="1:8" x14ac:dyDescent="0.2">
      <c r="A9" t="s">
        <v>77</v>
      </c>
      <c r="B9" s="1">
        <v>40857</v>
      </c>
      <c r="C9">
        <v>20</v>
      </c>
      <c r="D9" s="2" t="s">
        <v>46</v>
      </c>
      <c r="E9" t="s">
        <v>49</v>
      </c>
      <c r="F9" t="s">
        <v>49</v>
      </c>
      <c r="H9">
        <v>-11</v>
      </c>
    </row>
    <row r="10" spans="1:8" x14ac:dyDescent="0.2">
      <c r="A10" t="s">
        <v>33</v>
      </c>
      <c r="B10" s="1">
        <v>40859</v>
      </c>
      <c r="C10">
        <v>4</v>
      </c>
      <c r="D10" s="2" t="s">
        <v>44</v>
      </c>
      <c r="E10" t="s">
        <v>48</v>
      </c>
      <c r="F10" t="s">
        <v>49</v>
      </c>
      <c r="G10">
        <v>17</v>
      </c>
    </row>
    <row r="11" spans="1:8" x14ac:dyDescent="0.2">
      <c r="A11" t="s">
        <v>91</v>
      </c>
      <c r="B11" s="1">
        <v>40859</v>
      </c>
      <c r="C11">
        <v>8</v>
      </c>
      <c r="D11" s="2" t="s">
        <v>44</v>
      </c>
      <c r="E11" t="s">
        <v>48</v>
      </c>
      <c r="F11" t="s">
        <v>48</v>
      </c>
      <c r="G11">
        <v>42</v>
      </c>
    </row>
    <row r="12" spans="1:8" x14ac:dyDescent="0.2">
      <c r="A12" t="s">
        <v>23</v>
      </c>
      <c r="B12" s="1">
        <v>40859</v>
      </c>
      <c r="C12">
        <v>9</v>
      </c>
      <c r="D12" s="2" t="s">
        <v>44</v>
      </c>
      <c r="E12" t="s">
        <v>48</v>
      </c>
      <c r="F12" t="s">
        <v>49</v>
      </c>
      <c r="G12">
        <v>3</v>
      </c>
    </row>
    <row r="13" spans="1:8" x14ac:dyDescent="0.2">
      <c r="A13" t="s">
        <v>100</v>
      </c>
      <c r="B13" s="1">
        <v>40859</v>
      </c>
      <c r="C13">
        <v>14</v>
      </c>
      <c r="D13" s="2" t="s">
        <v>44</v>
      </c>
      <c r="E13" t="s">
        <v>49</v>
      </c>
      <c r="F13" t="s">
        <v>48</v>
      </c>
      <c r="G13">
        <v>38</v>
      </c>
    </row>
    <row r="14" spans="1:8" x14ac:dyDescent="0.2">
      <c r="A14" t="s">
        <v>26</v>
      </c>
      <c r="B14" s="1">
        <v>40859</v>
      </c>
      <c r="C14">
        <v>24</v>
      </c>
      <c r="D14" s="2" t="s">
        <v>46</v>
      </c>
      <c r="E14" t="s">
        <v>49</v>
      </c>
      <c r="F14" t="s">
        <v>49</v>
      </c>
      <c r="H14">
        <v>-38</v>
      </c>
    </row>
    <row r="15" spans="1:8" x14ac:dyDescent="0.2">
      <c r="A15" t="s">
        <v>101</v>
      </c>
      <c r="B15" s="1">
        <v>40859</v>
      </c>
      <c r="C15">
        <v>17</v>
      </c>
      <c r="D15" s="2" t="s">
        <v>44</v>
      </c>
      <c r="E15" t="s">
        <v>48</v>
      </c>
      <c r="F15" t="s">
        <v>49</v>
      </c>
      <c r="G15">
        <v>3</v>
      </c>
    </row>
    <row r="16" spans="1:8" x14ac:dyDescent="0.2">
      <c r="A16" t="s">
        <v>31</v>
      </c>
      <c r="B16" s="1">
        <v>40859</v>
      </c>
      <c r="C16">
        <v>1</v>
      </c>
      <c r="D16" s="2" t="s">
        <v>44</v>
      </c>
      <c r="E16" t="s">
        <v>48</v>
      </c>
      <c r="F16" t="s">
        <v>71</v>
      </c>
      <c r="G16">
        <v>33</v>
      </c>
    </row>
    <row r="17" spans="1:8" x14ac:dyDescent="0.2">
      <c r="A17" t="s">
        <v>42</v>
      </c>
      <c r="B17" s="1">
        <v>40859</v>
      </c>
      <c r="C17">
        <v>22</v>
      </c>
      <c r="D17" s="2" t="s">
        <v>44</v>
      </c>
      <c r="E17" t="s">
        <v>48</v>
      </c>
      <c r="F17" t="s">
        <v>48</v>
      </c>
      <c r="G17">
        <v>17</v>
      </c>
    </row>
    <row r="18" spans="1:8" x14ac:dyDescent="0.2">
      <c r="A18" t="s">
        <v>102</v>
      </c>
      <c r="B18" s="1">
        <v>40859</v>
      </c>
      <c r="C18">
        <v>13</v>
      </c>
      <c r="D18" s="2" t="s">
        <v>44</v>
      </c>
      <c r="E18" t="s">
        <v>48</v>
      </c>
      <c r="F18" t="s">
        <v>48</v>
      </c>
      <c r="G18">
        <v>16</v>
      </c>
    </row>
    <row r="19" spans="1:8" x14ac:dyDescent="0.2">
      <c r="A19" t="s">
        <v>103</v>
      </c>
      <c r="B19" s="1">
        <v>40859</v>
      </c>
      <c r="C19">
        <v>21</v>
      </c>
      <c r="D19" s="2" t="s">
        <v>46</v>
      </c>
      <c r="E19" t="s">
        <v>48</v>
      </c>
      <c r="F19" t="s">
        <v>49</v>
      </c>
      <c r="H19">
        <v>-12</v>
      </c>
    </row>
    <row r="20" spans="1:8" x14ac:dyDescent="0.2">
      <c r="A20" t="s">
        <v>92</v>
      </c>
      <c r="B20" s="1">
        <v>40859</v>
      </c>
      <c r="C20">
        <v>19</v>
      </c>
      <c r="D20" s="2" t="s">
        <v>44</v>
      </c>
      <c r="E20" t="s">
        <v>49</v>
      </c>
      <c r="F20" t="s">
        <v>48</v>
      </c>
      <c r="G20">
        <v>3</v>
      </c>
    </row>
    <row r="21" spans="1:8" x14ac:dyDescent="0.2">
      <c r="A21" t="s">
        <v>68</v>
      </c>
      <c r="B21" s="1">
        <v>40859</v>
      </c>
      <c r="C21">
        <v>12</v>
      </c>
      <c r="D21" s="2" t="s">
        <v>46</v>
      </c>
      <c r="E21" t="s">
        <v>49</v>
      </c>
      <c r="F21" t="s">
        <v>49</v>
      </c>
      <c r="H21">
        <v>-3</v>
      </c>
    </row>
    <row r="22" spans="1:8" x14ac:dyDescent="0.2">
      <c r="A22" t="s">
        <v>66</v>
      </c>
      <c r="B22" s="1">
        <v>40859</v>
      </c>
      <c r="C22">
        <v>2</v>
      </c>
      <c r="D22" s="2" t="s">
        <v>44</v>
      </c>
      <c r="E22" t="s">
        <v>48</v>
      </c>
      <c r="F22" t="s">
        <v>48</v>
      </c>
      <c r="G22">
        <v>60</v>
      </c>
    </row>
    <row r="23" spans="1:8" x14ac:dyDescent="0.2">
      <c r="A23" t="s">
        <v>80</v>
      </c>
      <c r="B23" s="1">
        <v>40859</v>
      </c>
      <c r="C23">
        <v>6</v>
      </c>
      <c r="D23" s="2" t="s">
        <v>44</v>
      </c>
      <c r="E23" t="s">
        <v>49</v>
      </c>
      <c r="F23" t="s">
        <v>48</v>
      </c>
      <c r="G23">
        <v>23</v>
      </c>
    </row>
    <row r="24" spans="1:8" x14ac:dyDescent="0.2">
      <c r="A24" t="s">
        <v>82</v>
      </c>
      <c r="B24" s="1">
        <v>40859</v>
      </c>
      <c r="C24">
        <v>3</v>
      </c>
      <c r="D24" s="2" t="s">
        <v>46</v>
      </c>
      <c r="E24" t="s">
        <v>49</v>
      </c>
      <c r="F24" t="s">
        <v>49</v>
      </c>
      <c r="H24">
        <v>-23</v>
      </c>
    </row>
    <row r="25" spans="1:8" x14ac:dyDescent="0.2">
      <c r="A25" t="s">
        <v>63</v>
      </c>
      <c r="B25" s="1">
        <v>40859</v>
      </c>
      <c r="C25">
        <v>15</v>
      </c>
      <c r="D25" s="2" t="s">
        <v>44</v>
      </c>
      <c r="E25" t="s">
        <v>48</v>
      </c>
      <c r="F25" t="s">
        <v>48</v>
      </c>
      <c r="G25">
        <v>5</v>
      </c>
    </row>
    <row r="26" spans="1:8" x14ac:dyDescent="0.2">
      <c r="A26" t="s">
        <v>36</v>
      </c>
      <c r="B26" s="1">
        <v>40859</v>
      </c>
      <c r="C26">
        <v>18</v>
      </c>
      <c r="D26" s="2" t="s">
        <v>44</v>
      </c>
      <c r="E26" t="s">
        <v>48</v>
      </c>
      <c r="F26" t="s">
        <v>48</v>
      </c>
      <c r="G26">
        <v>23</v>
      </c>
    </row>
    <row r="27" spans="1:8" x14ac:dyDescent="0.2">
      <c r="A27" t="s">
        <v>104</v>
      </c>
      <c r="B27" s="1">
        <v>40859</v>
      </c>
      <c r="C27">
        <v>25</v>
      </c>
      <c r="D27" s="2" t="s">
        <v>44</v>
      </c>
      <c r="E27" t="s">
        <v>48</v>
      </c>
      <c r="F27" t="s">
        <v>49</v>
      </c>
      <c r="G27">
        <v>1</v>
      </c>
    </row>
    <row r="28" spans="1:8" x14ac:dyDescent="0.2">
      <c r="A28" t="s">
        <v>22</v>
      </c>
      <c r="B28" s="1">
        <v>40859</v>
      </c>
      <c r="C28">
        <v>5</v>
      </c>
      <c r="D28" s="2" t="s">
        <v>46</v>
      </c>
      <c r="E28" t="s">
        <v>48</v>
      </c>
      <c r="F28" t="s">
        <v>49</v>
      </c>
      <c r="H28">
        <v>-1</v>
      </c>
    </row>
    <row r="29" spans="1:8" x14ac:dyDescent="0.2">
      <c r="A29" t="s">
        <v>60</v>
      </c>
      <c r="B29" s="1">
        <v>40859</v>
      </c>
      <c r="C29">
        <v>23</v>
      </c>
      <c r="D29" s="2" t="s">
        <v>46</v>
      </c>
      <c r="E29" t="s">
        <v>48</v>
      </c>
      <c r="F29" t="s">
        <v>49</v>
      </c>
      <c r="H29">
        <v>-3</v>
      </c>
    </row>
    <row r="30" spans="1:8" x14ac:dyDescent="0.2">
      <c r="A30" t="s">
        <v>84</v>
      </c>
      <c r="B30" s="1">
        <v>40859</v>
      </c>
      <c r="C30">
        <v>16</v>
      </c>
      <c r="D30" s="2" t="s">
        <v>44</v>
      </c>
      <c r="E30" t="s">
        <v>48</v>
      </c>
      <c r="F30" t="s">
        <v>49</v>
      </c>
      <c r="G30">
        <v>29</v>
      </c>
    </row>
    <row r="31" spans="1:8" x14ac:dyDescent="0.2">
      <c r="B31" s="1"/>
      <c r="D31" s="2"/>
    </row>
    <row r="32" spans="1:8" x14ac:dyDescent="0.2">
      <c r="A32" t="s">
        <v>51</v>
      </c>
      <c r="D32" s="2" t="s">
        <v>50</v>
      </c>
      <c r="E32" t="s">
        <v>52</v>
      </c>
      <c r="F32" t="s">
        <v>85</v>
      </c>
      <c r="G32" t="s">
        <v>56</v>
      </c>
      <c r="H32" t="s">
        <v>54</v>
      </c>
    </row>
    <row r="33" spans="1:8" x14ac:dyDescent="0.2">
      <c r="A33">
        <v>24</v>
      </c>
      <c r="D33" s="2">
        <v>7</v>
      </c>
      <c r="E33">
        <v>3</v>
      </c>
      <c r="F33" s="3" t="s">
        <v>105</v>
      </c>
      <c r="G33">
        <f>AVERAGE(G7:G31)</f>
        <v>22.352941176470587</v>
      </c>
      <c r="H33">
        <f>AVERAGE(H7:H31)</f>
        <v>-13</v>
      </c>
    </row>
  </sheetData>
  <conditionalFormatting sqref="D7:D32">
    <cfRule type="cellIs" dxfId="129" priority="16" operator="equal">
      <formula>"W"</formula>
    </cfRule>
  </conditionalFormatting>
  <conditionalFormatting sqref="D5:D32">
    <cfRule type="cellIs" dxfId="128" priority="15" operator="equal">
      <formula>"L"</formula>
    </cfRule>
  </conditionalFormatting>
  <conditionalFormatting sqref="F32 E7:G31">
    <cfRule type="cellIs" dxfId="127" priority="13" operator="equal">
      <formula>"N"</formula>
    </cfRule>
    <cfRule type="cellIs" dxfId="126" priority="14" operator="equal">
      <formula>"Y"</formula>
    </cfRule>
  </conditionalFormatting>
  <conditionalFormatting sqref="N7:N31">
    <cfRule type="cellIs" dxfId="125" priority="11" operator="greaterThan">
      <formula>0</formula>
    </cfRule>
    <cfRule type="cellIs" dxfId="124" priority="12" operator="lessThan">
      <formula>0</formula>
    </cfRule>
  </conditionalFormatting>
  <conditionalFormatting sqref="O7:O31">
    <cfRule type="cellIs" dxfId="123" priority="9" operator="lessThan">
      <formula>0</formula>
    </cfRule>
    <cfRule type="cellIs" dxfId="122" priority="10" operator="greaterThan">
      <formula>0</formula>
    </cfRule>
  </conditionalFormatting>
  <conditionalFormatting sqref="N33">
    <cfRule type="cellIs" dxfId="121" priority="7" operator="greaterThan">
      <formula>0</formula>
    </cfRule>
    <cfRule type="cellIs" dxfId="120" priority="8" operator="lessThan">
      <formula>0</formula>
    </cfRule>
  </conditionalFormatting>
  <conditionalFormatting sqref="O33">
    <cfRule type="cellIs" dxfId="119" priority="5" operator="lessThan">
      <formula>0</formula>
    </cfRule>
    <cfRule type="cellIs" dxfId="118" priority="6" operator="greaterThan">
      <formula>0</formula>
    </cfRule>
  </conditionalFormatting>
  <conditionalFormatting sqref="F7:F28">
    <cfRule type="cellIs" dxfId="117" priority="3" operator="equal">
      <formula>"Y"</formula>
    </cfRule>
    <cfRule type="cellIs" dxfId="116" priority="4" operator="equal">
      <formula>"N"</formula>
    </cfRule>
  </conditionalFormatting>
  <conditionalFormatting sqref="F29:F30">
    <cfRule type="cellIs" dxfId="115" priority="1" operator="equal">
      <formula>"Y"</formula>
    </cfRule>
    <cfRule type="cellIs" dxfId="114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3" workbookViewId="0">
      <selection activeCell="J40" sqref="J40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  <c r="D1" t="s">
        <v>15</v>
      </c>
    </row>
    <row r="2" spans="1:8" x14ac:dyDescent="0.2">
      <c r="A2" t="s">
        <v>106</v>
      </c>
      <c r="B2" s="1">
        <v>41226</v>
      </c>
      <c r="D2" t="s">
        <v>107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33</v>
      </c>
      <c r="B7" s="1">
        <v>41230</v>
      </c>
      <c r="C7">
        <v>4</v>
      </c>
      <c r="D7" s="2" t="s">
        <v>44</v>
      </c>
      <c r="E7" t="s">
        <v>48</v>
      </c>
      <c r="F7" t="s">
        <v>49</v>
      </c>
      <c r="G7">
        <v>49</v>
      </c>
    </row>
    <row r="8" spans="1:8" x14ac:dyDescent="0.2">
      <c r="A8" t="s">
        <v>101</v>
      </c>
      <c r="B8" s="1">
        <v>41230</v>
      </c>
      <c r="C8">
        <v>2</v>
      </c>
      <c r="D8" s="2" t="s">
        <v>46</v>
      </c>
      <c r="E8" t="s">
        <v>48</v>
      </c>
      <c r="F8" t="s">
        <v>49</v>
      </c>
      <c r="H8">
        <v>-28</v>
      </c>
    </row>
    <row r="9" spans="1:8" x14ac:dyDescent="0.2">
      <c r="A9" t="s">
        <v>23</v>
      </c>
      <c r="B9" s="1">
        <v>41230</v>
      </c>
      <c r="C9">
        <v>11</v>
      </c>
      <c r="D9" s="2" t="s">
        <v>44</v>
      </c>
      <c r="E9" t="s">
        <v>48</v>
      </c>
      <c r="F9" t="s">
        <v>49</v>
      </c>
      <c r="G9">
        <v>14</v>
      </c>
    </row>
    <row r="10" spans="1:8" x14ac:dyDescent="0.2">
      <c r="A10" t="s">
        <v>24</v>
      </c>
      <c r="B10" s="1">
        <v>41230</v>
      </c>
      <c r="C10">
        <v>7</v>
      </c>
      <c r="D10" s="2" t="s">
        <v>44</v>
      </c>
      <c r="E10" t="s">
        <v>48</v>
      </c>
      <c r="F10" t="s">
        <v>49</v>
      </c>
      <c r="G10">
        <v>23</v>
      </c>
    </row>
    <row r="11" spans="1:8" x14ac:dyDescent="0.2">
      <c r="A11" t="s">
        <v>62</v>
      </c>
      <c r="B11" s="1">
        <v>41230</v>
      </c>
      <c r="C11">
        <v>10</v>
      </c>
      <c r="D11" s="2" t="s">
        <v>44</v>
      </c>
      <c r="E11" t="s">
        <v>48</v>
      </c>
      <c r="F11" t="s">
        <v>49</v>
      </c>
      <c r="G11">
        <v>27</v>
      </c>
    </row>
    <row r="12" spans="1:8" x14ac:dyDescent="0.2">
      <c r="A12" t="s">
        <v>100</v>
      </c>
      <c r="B12" s="1">
        <v>41230</v>
      </c>
      <c r="C12">
        <v>5</v>
      </c>
      <c r="D12" s="2" t="s">
        <v>44</v>
      </c>
      <c r="E12" t="s">
        <v>48</v>
      </c>
      <c r="F12" t="s">
        <v>49</v>
      </c>
      <c r="G12">
        <v>31</v>
      </c>
    </row>
    <row r="13" spans="1:8" x14ac:dyDescent="0.2">
      <c r="A13" t="s">
        <v>108</v>
      </c>
      <c r="B13" s="1">
        <v>41230</v>
      </c>
      <c r="C13">
        <v>25</v>
      </c>
      <c r="D13" s="2" t="s">
        <v>44</v>
      </c>
      <c r="E13" t="s">
        <v>48</v>
      </c>
      <c r="F13" t="s">
        <v>49</v>
      </c>
      <c r="G13">
        <v>7</v>
      </c>
    </row>
    <row r="14" spans="1:8" x14ac:dyDescent="0.2">
      <c r="A14" t="s">
        <v>31</v>
      </c>
      <c r="B14" s="1">
        <v>41230</v>
      </c>
      <c r="C14">
        <v>8</v>
      </c>
      <c r="D14" s="2" t="s">
        <v>46</v>
      </c>
      <c r="E14" t="s">
        <v>48</v>
      </c>
      <c r="F14" t="s">
        <v>49</v>
      </c>
      <c r="G14">
        <v>6</v>
      </c>
    </row>
    <row r="15" spans="1:8" x14ac:dyDescent="0.2">
      <c r="A15" t="s">
        <v>42</v>
      </c>
      <c r="B15" s="1">
        <v>41230</v>
      </c>
      <c r="C15">
        <v>23</v>
      </c>
      <c r="D15" s="2" t="s">
        <v>44</v>
      </c>
      <c r="E15" t="s">
        <v>48</v>
      </c>
      <c r="F15" t="s">
        <v>48</v>
      </c>
      <c r="G15">
        <v>25</v>
      </c>
    </row>
    <row r="16" spans="1:8" x14ac:dyDescent="0.2">
      <c r="A16" t="s">
        <v>92</v>
      </c>
      <c r="B16" s="1">
        <v>41230</v>
      </c>
      <c r="C16">
        <v>16</v>
      </c>
      <c r="D16" s="2" t="s">
        <v>44</v>
      </c>
      <c r="E16" t="s">
        <v>48</v>
      </c>
      <c r="F16" t="s">
        <v>48</v>
      </c>
      <c r="G16">
        <v>24</v>
      </c>
    </row>
    <row r="17" spans="1:8" x14ac:dyDescent="0.2">
      <c r="A17" t="s">
        <v>109</v>
      </c>
      <c r="B17" s="1">
        <v>41230</v>
      </c>
      <c r="C17">
        <v>3</v>
      </c>
      <c r="D17" s="2" t="s">
        <v>44</v>
      </c>
      <c r="E17" t="s">
        <v>48</v>
      </c>
      <c r="F17" t="s">
        <v>48</v>
      </c>
      <c r="G17">
        <v>38</v>
      </c>
    </row>
    <row r="18" spans="1:8" x14ac:dyDescent="0.2">
      <c r="A18" t="s">
        <v>28</v>
      </c>
      <c r="B18" s="1">
        <v>41230</v>
      </c>
      <c r="C18">
        <v>13</v>
      </c>
      <c r="D18" s="2" t="s">
        <v>44</v>
      </c>
      <c r="E18" t="s">
        <v>48</v>
      </c>
      <c r="F18" t="s">
        <v>48</v>
      </c>
      <c r="G18">
        <v>7</v>
      </c>
    </row>
    <row r="19" spans="1:8" x14ac:dyDescent="0.2">
      <c r="A19" t="s">
        <v>35</v>
      </c>
      <c r="B19" s="1">
        <v>41230</v>
      </c>
      <c r="C19">
        <v>13</v>
      </c>
      <c r="D19" s="2" t="s">
        <v>44</v>
      </c>
      <c r="E19" t="s">
        <v>48</v>
      </c>
      <c r="F19" t="s">
        <v>49</v>
      </c>
      <c r="G19">
        <v>1</v>
      </c>
    </row>
    <row r="20" spans="1:8" x14ac:dyDescent="0.2">
      <c r="A20" t="s">
        <v>110</v>
      </c>
      <c r="B20" s="1">
        <v>41230</v>
      </c>
      <c r="C20">
        <v>23</v>
      </c>
      <c r="D20" s="2" t="s">
        <v>46</v>
      </c>
      <c r="E20" t="s">
        <v>48</v>
      </c>
      <c r="F20" t="s">
        <v>49</v>
      </c>
      <c r="H20">
        <v>-38</v>
      </c>
    </row>
    <row r="21" spans="1:8" x14ac:dyDescent="0.2">
      <c r="A21" t="s">
        <v>67</v>
      </c>
      <c r="B21" s="1">
        <v>41230</v>
      </c>
      <c r="C21">
        <v>15</v>
      </c>
      <c r="D21" s="2" t="s">
        <v>44</v>
      </c>
      <c r="E21" t="s">
        <v>48</v>
      </c>
      <c r="F21" t="s">
        <v>48</v>
      </c>
      <c r="G21">
        <v>48</v>
      </c>
    </row>
    <row r="22" spans="1:8" x14ac:dyDescent="0.2">
      <c r="A22" t="s">
        <v>111</v>
      </c>
      <c r="B22" s="1">
        <v>41230</v>
      </c>
      <c r="C22">
        <v>22</v>
      </c>
      <c r="D22" s="2" t="s">
        <v>44</v>
      </c>
      <c r="E22" t="s">
        <v>48</v>
      </c>
      <c r="F22" t="s">
        <v>48</v>
      </c>
      <c r="G22">
        <v>7</v>
      </c>
    </row>
    <row r="23" spans="1:8" x14ac:dyDescent="0.2">
      <c r="A23" t="s">
        <v>63</v>
      </c>
      <c r="B23" s="1">
        <v>41230</v>
      </c>
      <c r="C23">
        <v>12</v>
      </c>
      <c r="D23" s="2" t="s">
        <v>44</v>
      </c>
      <c r="E23" t="s">
        <v>48</v>
      </c>
      <c r="F23" t="s">
        <v>49</v>
      </c>
      <c r="G23">
        <v>17</v>
      </c>
    </row>
    <row r="24" spans="1:8" x14ac:dyDescent="0.2">
      <c r="A24" t="s">
        <v>82</v>
      </c>
      <c r="B24" s="1">
        <v>41230</v>
      </c>
      <c r="C24">
        <v>14</v>
      </c>
      <c r="D24" s="2" t="s">
        <v>44</v>
      </c>
      <c r="E24" t="s">
        <v>49</v>
      </c>
      <c r="F24" t="s">
        <v>48</v>
      </c>
      <c r="G24">
        <v>3</v>
      </c>
    </row>
    <row r="25" spans="1:8" x14ac:dyDescent="0.2">
      <c r="A25" t="s">
        <v>80</v>
      </c>
      <c r="B25" s="1">
        <v>41230</v>
      </c>
      <c r="C25">
        <v>1</v>
      </c>
      <c r="D25" s="2" t="s">
        <v>46</v>
      </c>
      <c r="E25" t="s">
        <v>49</v>
      </c>
      <c r="F25" t="s">
        <v>49</v>
      </c>
      <c r="H25">
        <v>-3</v>
      </c>
    </row>
    <row r="26" spans="1:8" x14ac:dyDescent="0.2">
      <c r="A26" t="s">
        <v>96</v>
      </c>
      <c r="B26" s="1">
        <v>41230</v>
      </c>
      <c r="C26">
        <v>9</v>
      </c>
      <c r="D26" s="2" t="s">
        <v>44</v>
      </c>
      <c r="E26" t="s">
        <v>48</v>
      </c>
      <c r="F26" t="s">
        <v>49</v>
      </c>
      <c r="G26">
        <v>19</v>
      </c>
    </row>
    <row r="27" spans="1:8" x14ac:dyDescent="0.2">
      <c r="A27" t="s">
        <v>112</v>
      </c>
      <c r="B27" s="1">
        <v>41230</v>
      </c>
      <c r="C27">
        <v>17</v>
      </c>
      <c r="D27" s="2" t="s">
        <v>44</v>
      </c>
      <c r="E27" t="s">
        <v>49</v>
      </c>
      <c r="F27" t="s">
        <v>48</v>
      </c>
      <c r="G27">
        <v>10</v>
      </c>
    </row>
    <row r="28" spans="1:8" x14ac:dyDescent="0.2">
      <c r="A28" t="s">
        <v>36</v>
      </c>
      <c r="B28" s="1">
        <v>41230</v>
      </c>
      <c r="C28">
        <v>21</v>
      </c>
      <c r="D28" s="2" t="s">
        <v>46</v>
      </c>
      <c r="E28" t="s">
        <v>49</v>
      </c>
      <c r="F28" t="s">
        <v>49</v>
      </c>
      <c r="H28">
        <v>-10</v>
      </c>
    </row>
    <row r="29" spans="1:8" x14ac:dyDescent="0.2">
      <c r="A29" t="s">
        <v>113</v>
      </c>
      <c r="B29" s="1">
        <v>41230</v>
      </c>
      <c r="C29">
        <v>19</v>
      </c>
      <c r="D29" s="2" t="s">
        <v>46</v>
      </c>
      <c r="E29" t="s">
        <v>48</v>
      </c>
      <c r="F29" t="s">
        <v>49</v>
      </c>
      <c r="H29">
        <v>-7</v>
      </c>
    </row>
    <row r="30" spans="1:8" x14ac:dyDescent="0.2">
      <c r="B30" s="1"/>
      <c r="D30" s="2"/>
    </row>
    <row r="31" spans="1:8" x14ac:dyDescent="0.2">
      <c r="A31" t="s">
        <v>51</v>
      </c>
      <c r="D31" s="2" t="s">
        <v>50</v>
      </c>
      <c r="E31" t="s">
        <v>52</v>
      </c>
      <c r="F31" t="s">
        <v>85</v>
      </c>
      <c r="G31" t="s">
        <v>56</v>
      </c>
      <c r="H31" t="s">
        <v>54</v>
      </c>
    </row>
    <row r="32" spans="1:8" x14ac:dyDescent="0.2">
      <c r="A32">
        <v>23</v>
      </c>
      <c r="D32" s="2">
        <v>6</v>
      </c>
      <c r="E32">
        <v>4</v>
      </c>
      <c r="F32" s="3" t="s">
        <v>114</v>
      </c>
      <c r="G32">
        <f>AVERAGE(G7:G30)</f>
        <v>19.777777777777779</v>
      </c>
      <c r="H32">
        <f>AVERAGE(H7:H30)</f>
        <v>-17.2</v>
      </c>
    </row>
  </sheetData>
  <conditionalFormatting sqref="D7:D31">
    <cfRule type="cellIs" dxfId="113" priority="16" operator="equal">
      <formula>"W"</formula>
    </cfRule>
  </conditionalFormatting>
  <conditionalFormatting sqref="D5:D31">
    <cfRule type="cellIs" dxfId="112" priority="15" operator="equal">
      <formula>"L"</formula>
    </cfRule>
  </conditionalFormatting>
  <conditionalFormatting sqref="F31 E7:G30">
    <cfRule type="cellIs" dxfId="111" priority="13" operator="equal">
      <formula>"N"</formula>
    </cfRule>
    <cfRule type="cellIs" dxfId="110" priority="14" operator="equal">
      <formula>"Y"</formula>
    </cfRule>
  </conditionalFormatting>
  <conditionalFormatting sqref="N7:N30">
    <cfRule type="cellIs" dxfId="109" priority="11" operator="greaterThan">
      <formula>0</formula>
    </cfRule>
    <cfRule type="cellIs" dxfId="108" priority="12" operator="lessThan">
      <formula>0</formula>
    </cfRule>
  </conditionalFormatting>
  <conditionalFormatting sqref="O7:O30">
    <cfRule type="cellIs" dxfId="107" priority="9" operator="lessThan">
      <formula>0</formula>
    </cfRule>
    <cfRule type="cellIs" dxfId="106" priority="10" operator="greaterThan">
      <formula>0</formula>
    </cfRule>
  </conditionalFormatting>
  <conditionalFormatting sqref="N32">
    <cfRule type="cellIs" dxfId="105" priority="7" operator="greaterThan">
      <formula>0</formula>
    </cfRule>
    <cfRule type="cellIs" dxfId="104" priority="8" operator="lessThan">
      <formula>0</formula>
    </cfRule>
  </conditionalFormatting>
  <conditionalFormatting sqref="O32">
    <cfRule type="cellIs" dxfId="103" priority="5" operator="lessThan">
      <formula>0</formula>
    </cfRule>
    <cfRule type="cellIs" dxfId="102" priority="6" operator="greaterThan">
      <formula>0</formula>
    </cfRule>
  </conditionalFormatting>
  <conditionalFormatting sqref="F7:F28">
    <cfRule type="cellIs" dxfId="101" priority="3" operator="equal">
      <formula>"Y"</formula>
    </cfRule>
    <cfRule type="cellIs" dxfId="100" priority="4" operator="equal">
      <formula>"N"</formula>
    </cfRule>
  </conditionalFormatting>
  <conditionalFormatting sqref="F29">
    <cfRule type="cellIs" dxfId="99" priority="1" operator="equal">
      <formula>"Y"</formula>
    </cfRule>
    <cfRule type="cellIs" dxfId="98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D1" sqref="D1:D2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</row>
    <row r="2" spans="1:8" x14ac:dyDescent="0.2">
      <c r="A2" t="s">
        <v>115</v>
      </c>
      <c r="B2" s="1">
        <v>41583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116</v>
      </c>
      <c r="B7" s="1">
        <v>41585</v>
      </c>
      <c r="C7">
        <v>5</v>
      </c>
      <c r="D7" s="2" t="s">
        <v>44</v>
      </c>
      <c r="E7" t="s">
        <v>49</v>
      </c>
      <c r="F7" t="s">
        <v>48</v>
      </c>
      <c r="G7">
        <v>28</v>
      </c>
    </row>
    <row r="8" spans="1:8" x14ac:dyDescent="0.2">
      <c r="A8" t="s">
        <v>117</v>
      </c>
      <c r="B8" s="1">
        <v>41585</v>
      </c>
      <c r="C8">
        <v>12</v>
      </c>
      <c r="D8" s="2" t="s">
        <v>46</v>
      </c>
      <c r="E8" t="s">
        <v>49</v>
      </c>
      <c r="F8" t="s">
        <v>49</v>
      </c>
      <c r="H8">
        <v>-28</v>
      </c>
    </row>
    <row r="9" spans="1:8" x14ac:dyDescent="0.2">
      <c r="A9" t="s">
        <v>82</v>
      </c>
      <c r="B9" s="1">
        <v>41585</v>
      </c>
      <c r="C9">
        <v>6</v>
      </c>
      <c r="D9" s="2" t="s">
        <v>44</v>
      </c>
      <c r="E9" t="s">
        <v>49</v>
      </c>
      <c r="F9" t="s">
        <v>48</v>
      </c>
      <c r="G9">
        <v>6</v>
      </c>
    </row>
    <row r="10" spans="1:8" x14ac:dyDescent="0.2">
      <c r="A10" t="s">
        <v>80</v>
      </c>
      <c r="B10" s="1">
        <v>41585</v>
      </c>
      <c r="C10">
        <v>2</v>
      </c>
      <c r="D10" s="2" t="s">
        <v>46</v>
      </c>
      <c r="E10" t="s">
        <v>49</v>
      </c>
      <c r="F10" t="s">
        <v>49</v>
      </c>
      <c r="H10">
        <v>-6</v>
      </c>
    </row>
    <row r="11" spans="1:8" x14ac:dyDescent="0.2">
      <c r="A11" t="s">
        <v>118</v>
      </c>
      <c r="B11" s="1">
        <v>41586</v>
      </c>
      <c r="C11">
        <v>20</v>
      </c>
      <c r="D11" s="2" t="s">
        <v>44</v>
      </c>
      <c r="E11" t="s">
        <v>48</v>
      </c>
      <c r="F11" t="s">
        <v>49</v>
      </c>
      <c r="G11">
        <v>21</v>
      </c>
    </row>
    <row r="12" spans="1:8" x14ac:dyDescent="0.2">
      <c r="A12" t="s">
        <v>33</v>
      </c>
      <c r="B12" s="1">
        <v>41587</v>
      </c>
      <c r="C12">
        <v>1</v>
      </c>
      <c r="D12" s="2" t="s">
        <v>44</v>
      </c>
      <c r="E12" t="s">
        <v>49</v>
      </c>
      <c r="F12" t="s">
        <v>48</v>
      </c>
      <c r="G12">
        <v>21</v>
      </c>
    </row>
    <row r="13" spans="1:8" x14ac:dyDescent="0.2">
      <c r="A13" t="s">
        <v>31</v>
      </c>
      <c r="B13" s="1">
        <v>41587</v>
      </c>
      <c r="C13">
        <v>25</v>
      </c>
      <c r="D13" s="2" t="s">
        <v>46</v>
      </c>
      <c r="E13" t="s">
        <v>49</v>
      </c>
      <c r="F13" t="s">
        <v>49</v>
      </c>
      <c r="H13">
        <v>-21</v>
      </c>
    </row>
    <row r="14" spans="1:8" x14ac:dyDescent="0.2">
      <c r="A14" t="s">
        <v>21</v>
      </c>
      <c r="B14" s="1">
        <v>41587</v>
      </c>
      <c r="C14">
        <v>23</v>
      </c>
      <c r="D14" s="2" t="s">
        <v>44</v>
      </c>
      <c r="E14" t="s">
        <v>48</v>
      </c>
      <c r="F14" t="s">
        <v>49</v>
      </c>
      <c r="G14">
        <v>1</v>
      </c>
    </row>
    <row r="15" spans="1:8" x14ac:dyDescent="0.2">
      <c r="A15" t="s">
        <v>26</v>
      </c>
      <c r="B15" s="1">
        <v>41587</v>
      </c>
      <c r="C15">
        <v>23</v>
      </c>
      <c r="D15" s="2" t="s">
        <v>44</v>
      </c>
      <c r="E15" t="s">
        <v>48</v>
      </c>
      <c r="F15" t="s">
        <v>48</v>
      </c>
      <c r="G15">
        <v>32</v>
      </c>
    </row>
    <row r="16" spans="1:8" x14ac:dyDescent="0.2">
      <c r="A16" t="s">
        <v>95</v>
      </c>
      <c r="B16" s="1">
        <v>41587</v>
      </c>
      <c r="C16">
        <v>19</v>
      </c>
      <c r="D16" s="2" t="s">
        <v>44</v>
      </c>
      <c r="E16" t="s">
        <v>48</v>
      </c>
      <c r="F16" t="s">
        <v>49</v>
      </c>
      <c r="G16">
        <v>5</v>
      </c>
    </row>
    <row r="17" spans="1:8" x14ac:dyDescent="0.2">
      <c r="A17" t="s">
        <v>62</v>
      </c>
      <c r="B17" s="1">
        <v>41587</v>
      </c>
      <c r="C17">
        <v>3</v>
      </c>
      <c r="D17" s="2" t="s">
        <v>44</v>
      </c>
      <c r="E17" t="s">
        <v>48</v>
      </c>
      <c r="F17" t="s">
        <v>48</v>
      </c>
      <c r="G17">
        <v>56</v>
      </c>
    </row>
    <row r="18" spans="1:8" x14ac:dyDescent="0.2">
      <c r="A18" t="s">
        <v>119</v>
      </c>
      <c r="B18" s="1">
        <v>41587</v>
      </c>
      <c r="C18">
        <v>17</v>
      </c>
      <c r="D18" s="2" t="s">
        <v>44</v>
      </c>
      <c r="E18" t="s">
        <v>48</v>
      </c>
      <c r="F18" t="s">
        <v>48</v>
      </c>
      <c r="G18">
        <v>38</v>
      </c>
    </row>
    <row r="19" spans="1:8" x14ac:dyDescent="0.2">
      <c r="A19" t="s">
        <v>110</v>
      </c>
      <c r="B19" s="1">
        <v>41587</v>
      </c>
      <c r="C19">
        <v>25</v>
      </c>
      <c r="D19" s="2" t="s">
        <v>46</v>
      </c>
      <c r="E19" t="s">
        <v>48</v>
      </c>
      <c r="F19" t="s">
        <v>49</v>
      </c>
      <c r="H19">
        <v>-23</v>
      </c>
    </row>
    <row r="20" spans="1:8" x14ac:dyDescent="0.2">
      <c r="A20" t="s">
        <v>34</v>
      </c>
      <c r="B20" s="1">
        <v>41587</v>
      </c>
      <c r="C20">
        <v>9</v>
      </c>
      <c r="D20" s="2" t="s">
        <v>44</v>
      </c>
      <c r="E20" t="s">
        <v>48</v>
      </c>
      <c r="F20" t="s">
        <v>48</v>
      </c>
      <c r="G20">
        <v>31</v>
      </c>
    </row>
    <row r="21" spans="1:8" x14ac:dyDescent="0.2">
      <c r="A21" t="s">
        <v>66</v>
      </c>
      <c r="B21" s="1">
        <v>41587</v>
      </c>
      <c r="C21">
        <v>15</v>
      </c>
      <c r="D21" s="2" t="s">
        <v>44</v>
      </c>
      <c r="E21" t="s">
        <v>48</v>
      </c>
      <c r="F21" t="s">
        <v>48</v>
      </c>
      <c r="G21">
        <v>36</v>
      </c>
    </row>
    <row r="22" spans="1:8" x14ac:dyDescent="0.2">
      <c r="A22" t="s">
        <v>109</v>
      </c>
      <c r="B22" s="1">
        <v>41587</v>
      </c>
      <c r="C22">
        <v>24</v>
      </c>
      <c r="D22" s="2" t="s">
        <v>46</v>
      </c>
      <c r="E22" t="s">
        <v>48</v>
      </c>
      <c r="F22" t="s">
        <v>49</v>
      </c>
      <c r="H22">
        <v>-7</v>
      </c>
    </row>
    <row r="23" spans="1:8" x14ac:dyDescent="0.2">
      <c r="A23" t="s">
        <v>96</v>
      </c>
      <c r="B23" s="1">
        <v>41587</v>
      </c>
      <c r="C23">
        <v>11</v>
      </c>
      <c r="D23" s="2" t="s">
        <v>44</v>
      </c>
      <c r="E23" t="s">
        <v>48</v>
      </c>
      <c r="F23" t="s">
        <v>49</v>
      </c>
      <c r="G23">
        <v>10</v>
      </c>
    </row>
    <row r="24" spans="1:8" x14ac:dyDescent="0.2">
      <c r="A24" t="s">
        <v>112</v>
      </c>
      <c r="B24" s="1">
        <v>41587</v>
      </c>
      <c r="C24">
        <v>16</v>
      </c>
      <c r="D24" s="2" t="s">
        <v>44</v>
      </c>
      <c r="E24" t="s">
        <v>48</v>
      </c>
      <c r="F24" t="s">
        <v>48</v>
      </c>
      <c r="G24">
        <v>5</v>
      </c>
    </row>
    <row r="25" spans="1:8" x14ac:dyDescent="0.2">
      <c r="A25" t="s">
        <v>78</v>
      </c>
      <c r="B25" s="1">
        <v>41587</v>
      </c>
      <c r="C25">
        <v>14</v>
      </c>
      <c r="D25" s="2" t="s">
        <v>46</v>
      </c>
      <c r="E25" t="s">
        <v>48</v>
      </c>
      <c r="F25" t="s">
        <v>49</v>
      </c>
      <c r="H25">
        <v>-18</v>
      </c>
    </row>
    <row r="26" spans="1:8" x14ac:dyDescent="0.2">
      <c r="A26" t="s">
        <v>84</v>
      </c>
      <c r="B26" s="1">
        <v>41587</v>
      </c>
      <c r="C26">
        <v>21</v>
      </c>
      <c r="D26" s="2" t="s">
        <v>44</v>
      </c>
      <c r="E26" t="s">
        <v>48</v>
      </c>
      <c r="F26" t="s">
        <v>48</v>
      </c>
      <c r="G26">
        <v>-10</v>
      </c>
    </row>
    <row r="27" spans="1:8" x14ac:dyDescent="0.2">
      <c r="B27" s="1"/>
      <c r="D27" s="2"/>
    </row>
    <row r="28" spans="1:8" x14ac:dyDescent="0.2">
      <c r="A28" t="s">
        <v>51</v>
      </c>
      <c r="D28" s="2" t="s">
        <v>50</v>
      </c>
      <c r="E28" t="s">
        <v>52</v>
      </c>
      <c r="F28" t="s">
        <v>85</v>
      </c>
      <c r="G28" t="s">
        <v>56</v>
      </c>
      <c r="H28" t="s">
        <v>54</v>
      </c>
    </row>
    <row r="29" spans="1:8" x14ac:dyDescent="0.2">
      <c r="A29">
        <v>20</v>
      </c>
      <c r="D29" s="2">
        <v>6</v>
      </c>
      <c r="E29">
        <v>3</v>
      </c>
      <c r="F29" s="3" t="s">
        <v>120</v>
      </c>
      <c r="G29">
        <f>AVERAGE(G7:G27)</f>
        <v>20</v>
      </c>
      <c r="H29">
        <f>AVERAGE(H7:H27)</f>
        <v>-17.166666666666668</v>
      </c>
    </row>
  </sheetData>
  <conditionalFormatting sqref="D7:D28">
    <cfRule type="cellIs" dxfId="97" priority="16" operator="equal">
      <formula>"W"</formula>
    </cfRule>
  </conditionalFormatting>
  <conditionalFormatting sqref="D5:D28">
    <cfRule type="cellIs" dxfId="96" priority="15" operator="equal">
      <formula>"L"</formula>
    </cfRule>
  </conditionalFormatting>
  <conditionalFormatting sqref="F28 E7:G27">
    <cfRule type="cellIs" dxfId="95" priority="13" operator="equal">
      <formula>"N"</formula>
    </cfRule>
    <cfRule type="cellIs" dxfId="94" priority="14" operator="equal">
      <formula>"Y"</formula>
    </cfRule>
  </conditionalFormatting>
  <conditionalFormatting sqref="N7:N27">
    <cfRule type="cellIs" dxfId="93" priority="11" operator="greaterThan">
      <formula>0</formula>
    </cfRule>
    <cfRule type="cellIs" dxfId="92" priority="12" operator="lessThan">
      <formula>0</formula>
    </cfRule>
  </conditionalFormatting>
  <conditionalFormatting sqref="O7:O27">
    <cfRule type="cellIs" dxfId="91" priority="9" operator="lessThan">
      <formula>0</formula>
    </cfRule>
    <cfRule type="cellIs" dxfId="90" priority="10" operator="greaterThan">
      <formula>0</formula>
    </cfRule>
  </conditionalFormatting>
  <conditionalFormatting sqref="N29">
    <cfRule type="cellIs" dxfId="89" priority="7" operator="greaterThan">
      <formula>0</formula>
    </cfRule>
    <cfRule type="cellIs" dxfId="88" priority="8" operator="lessThan">
      <formula>0</formula>
    </cfRule>
  </conditionalFormatting>
  <conditionalFormatting sqref="O29">
    <cfRule type="cellIs" dxfId="87" priority="5" operator="lessThan">
      <formula>0</formula>
    </cfRule>
    <cfRule type="cellIs" dxfId="86" priority="6" operator="greaterThan">
      <formula>0</formula>
    </cfRule>
  </conditionalFormatting>
  <conditionalFormatting sqref="F7:F26">
    <cfRule type="cellIs" dxfId="85" priority="3" operator="equal">
      <formula>"Y"</formula>
    </cfRule>
    <cfRule type="cellIs" dxfId="84" priority="4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opLeftCell="A2" workbookViewId="0">
      <selection activeCell="E34" sqref="E34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</row>
    <row r="2" spans="1:8" x14ac:dyDescent="0.2">
      <c r="A2" t="s">
        <v>121</v>
      </c>
      <c r="B2" s="1">
        <v>41946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23</v>
      </c>
      <c r="B7" s="1">
        <v>41949</v>
      </c>
      <c r="C7">
        <v>19</v>
      </c>
      <c r="D7" s="2" t="s">
        <v>44</v>
      </c>
      <c r="E7" t="s">
        <v>48</v>
      </c>
      <c r="F7" t="s">
        <v>49</v>
      </c>
      <c r="G7">
        <v>14</v>
      </c>
    </row>
    <row r="8" spans="1:8" x14ac:dyDescent="0.2">
      <c r="A8" t="s">
        <v>33</v>
      </c>
      <c r="B8" s="1">
        <v>41951</v>
      </c>
      <c r="C8">
        <v>4</v>
      </c>
      <c r="D8" s="2" t="s">
        <v>44</v>
      </c>
      <c r="E8" t="s">
        <v>49</v>
      </c>
      <c r="F8" t="s">
        <v>48</v>
      </c>
      <c r="G8">
        <v>7</v>
      </c>
    </row>
    <row r="9" spans="1:8" x14ac:dyDescent="0.2">
      <c r="A9" t="s">
        <v>31</v>
      </c>
      <c r="B9" s="1">
        <v>41951</v>
      </c>
      <c r="C9">
        <v>15</v>
      </c>
      <c r="D9" s="2" t="s">
        <v>46</v>
      </c>
      <c r="E9" t="s">
        <v>49</v>
      </c>
      <c r="F9" t="s">
        <v>49</v>
      </c>
      <c r="H9">
        <v>-7</v>
      </c>
    </row>
    <row r="10" spans="1:8" x14ac:dyDescent="0.2">
      <c r="A10" t="s">
        <v>122</v>
      </c>
      <c r="B10" s="1">
        <v>41951</v>
      </c>
      <c r="C10">
        <v>21</v>
      </c>
      <c r="D10" s="2" t="s">
        <v>44</v>
      </c>
      <c r="E10" t="s">
        <v>48</v>
      </c>
      <c r="F10" t="s">
        <v>49</v>
      </c>
      <c r="G10">
        <v>18</v>
      </c>
    </row>
    <row r="11" spans="1:8" x14ac:dyDescent="0.2">
      <c r="A11" t="s">
        <v>21</v>
      </c>
      <c r="B11" s="1">
        <v>41951</v>
      </c>
      <c r="C11">
        <v>11</v>
      </c>
      <c r="D11" s="2" t="s">
        <v>44</v>
      </c>
      <c r="E11" t="s">
        <v>49</v>
      </c>
      <c r="F11" t="s">
        <v>48</v>
      </c>
      <c r="G11">
        <v>24</v>
      </c>
    </row>
    <row r="12" spans="1:8" x14ac:dyDescent="0.2">
      <c r="A12" t="s">
        <v>109</v>
      </c>
      <c r="B12" s="1">
        <v>41951</v>
      </c>
      <c r="C12">
        <v>8</v>
      </c>
      <c r="D12" s="2" t="s">
        <v>44</v>
      </c>
      <c r="E12" t="s">
        <v>49</v>
      </c>
      <c r="F12" t="s">
        <v>48</v>
      </c>
      <c r="H12">
        <v>-24</v>
      </c>
    </row>
    <row r="13" spans="1:8" x14ac:dyDescent="0.2">
      <c r="A13" t="s">
        <v>116</v>
      </c>
      <c r="B13" s="1">
        <v>41951</v>
      </c>
      <c r="C13">
        <v>10</v>
      </c>
      <c r="D13" s="2" t="s">
        <v>44</v>
      </c>
      <c r="E13" t="s">
        <v>49</v>
      </c>
      <c r="F13" t="s">
        <v>48</v>
      </c>
      <c r="G13">
        <v>34</v>
      </c>
    </row>
    <row r="14" spans="1:8" x14ac:dyDescent="0.2">
      <c r="A14" t="s">
        <v>94</v>
      </c>
      <c r="B14" s="1">
        <v>41951</v>
      </c>
      <c r="C14">
        <v>16</v>
      </c>
      <c r="D14" s="2" t="s">
        <v>46</v>
      </c>
      <c r="E14" t="s">
        <v>49</v>
      </c>
      <c r="F14" t="s">
        <v>49</v>
      </c>
      <c r="H14">
        <v>-34</v>
      </c>
    </row>
    <row r="15" spans="1:8" x14ac:dyDescent="0.2">
      <c r="A15" t="s">
        <v>123</v>
      </c>
      <c r="B15" s="1">
        <v>41951</v>
      </c>
      <c r="C15">
        <v>22</v>
      </c>
      <c r="D15" s="2" t="s">
        <v>44</v>
      </c>
      <c r="E15" t="s">
        <v>48</v>
      </c>
      <c r="F15" t="s">
        <v>48</v>
      </c>
      <c r="G15">
        <v>17</v>
      </c>
    </row>
    <row r="16" spans="1:8" x14ac:dyDescent="0.2">
      <c r="A16" t="s">
        <v>62</v>
      </c>
      <c r="B16" s="1">
        <v>41951</v>
      </c>
      <c r="C16">
        <v>2</v>
      </c>
      <c r="D16" s="2" t="s">
        <v>44</v>
      </c>
      <c r="E16" t="s">
        <v>48</v>
      </c>
      <c r="F16" t="s">
        <v>49</v>
      </c>
      <c r="G16">
        <v>14</v>
      </c>
    </row>
    <row r="17" spans="1:8" x14ac:dyDescent="0.2">
      <c r="A17" t="s">
        <v>25</v>
      </c>
      <c r="B17" s="1">
        <v>41951</v>
      </c>
      <c r="C17">
        <v>3</v>
      </c>
      <c r="D17" s="2" t="s">
        <v>44</v>
      </c>
      <c r="E17" t="s">
        <v>48</v>
      </c>
      <c r="F17" t="s">
        <v>48</v>
      </c>
      <c r="G17">
        <v>32</v>
      </c>
    </row>
    <row r="18" spans="1:8" x14ac:dyDescent="0.2">
      <c r="A18" t="s">
        <v>124</v>
      </c>
      <c r="B18" s="1">
        <v>41951</v>
      </c>
      <c r="C18">
        <v>23</v>
      </c>
      <c r="D18" s="2" t="s">
        <v>44</v>
      </c>
      <c r="E18" t="s">
        <v>48</v>
      </c>
      <c r="F18" t="s">
        <v>48</v>
      </c>
      <c r="G18">
        <v>46</v>
      </c>
    </row>
    <row r="19" spans="1:8" x14ac:dyDescent="0.2">
      <c r="A19" t="s">
        <v>125</v>
      </c>
      <c r="B19" s="1">
        <v>41951</v>
      </c>
      <c r="C19">
        <v>12</v>
      </c>
      <c r="D19" s="2" t="s">
        <v>44</v>
      </c>
      <c r="E19" t="s">
        <v>48</v>
      </c>
      <c r="F19" t="s">
        <v>49</v>
      </c>
      <c r="G19">
        <v>48</v>
      </c>
    </row>
    <row r="20" spans="1:8" x14ac:dyDescent="0.2">
      <c r="A20" t="s">
        <v>90</v>
      </c>
      <c r="B20" s="1">
        <v>41951</v>
      </c>
      <c r="C20">
        <v>1</v>
      </c>
      <c r="D20" s="2" t="s">
        <v>44</v>
      </c>
      <c r="E20" t="s">
        <v>48</v>
      </c>
      <c r="F20" t="s">
        <v>49</v>
      </c>
      <c r="G20">
        <v>29</v>
      </c>
    </row>
    <row r="21" spans="1:8" x14ac:dyDescent="0.2">
      <c r="A21" t="s">
        <v>28</v>
      </c>
      <c r="B21" s="1">
        <v>41951</v>
      </c>
      <c r="C21">
        <v>15</v>
      </c>
      <c r="D21" s="2" t="s">
        <v>44</v>
      </c>
      <c r="E21" t="s">
        <v>49</v>
      </c>
      <c r="F21" t="s">
        <v>48</v>
      </c>
      <c r="G21">
        <v>12</v>
      </c>
    </row>
    <row r="22" spans="1:8" x14ac:dyDescent="0.2">
      <c r="A22" t="s">
        <v>102</v>
      </c>
      <c r="B22" s="1">
        <v>41951</v>
      </c>
      <c r="C22">
        <v>7</v>
      </c>
      <c r="D22" s="2" t="s">
        <v>46</v>
      </c>
      <c r="E22" t="s">
        <v>49</v>
      </c>
      <c r="F22" t="s">
        <v>49</v>
      </c>
      <c r="H22">
        <v>-12</v>
      </c>
    </row>
    <row r="23" spans="1:8" x14ac:dyDescent="0.2">
      <c r="A23" t="s">
        <v>80</v>
      </c>
      <c r="B23" s="1">
        <v>41951</v>
      </c>
      <c r="C23">
        <v>5</v>
      </c>
      <c r="D23" s="2" t="s">
        <v>44</v>
      </c>
      <c r="E23" t="s">
        <v>49</v>
      </c>
      <c r="F23" t="s">
        <v>48</v>
      </c>
      <c r="G23">
        <v>24</v>
      </c>
    </row>
    <row r="24" spans="1:8" x14ac:dyDescent="0.2">
      <c r="A24" t="s">
        <v>69</v>
      </c>
      <c r="B24" s="1">
        <v>41951</v>
      </c>
      <c r="C24">
        <v>20</v>
      </c>
      <c r="D24" s="2" t="s">
        <v>46</v>
      </c>
      <c r="E24" t="s">
        <v>49</v>
      </c>
      <c r="F24" t="s">
        <v>49</v>
      </c>
      <c r="H24">
        <v>-24</v>
      </c>
    </row>
    <row r="25" spans="1:8" x14ac:dyDescent="0.2">
      <c r="A25" t="s">
        <v>20</v>
      </c>
      <c r="B25" s="1">
        <v>41951</v>
      </c>
      <c r="C25">
        <v>24</v>
      </c>
      <c r="D25" s="2" t="s">
        <v>46</v>
      </c>
      <c r="E25" t="s">
        <v>48</v>
      </c>
      <c r="F25" t="s">
        <v>49</v>
      </c>
      <c r="H25">
        <v>-17</v>
      </c>
    </row>
    <row r="26" spans="1:8" x14ac:dyDescent="0.2">
      <c r="A26" t="s">
        <v>26</v>
      </c>
      <c r="B26" s="1">
        <v>41951</v>
      </c>
      <c r="C26">
        <v>3</v>
      </c>
      <c r="D26" s="2" t="s">
        <v>46</v>
      </c>
      <c r="E26" t="s">
        <v>48</v>
      </c>
      <c r="F26" t="s">
        <v>49</v>
      </c>
      <c r="H26">
        <v>-3</v>
      </c>
    </row>
    <row r="27" spans="1:8" x14ac:dyDescent="0.2">
      <c r="A27" t="s">
        <v>83</v>
      </c>
      <c r="B27" s="1">
        <v>41951</v>
      </c>
      <c r="C27">
        <v>6</v>
      </c>
      <c r="D27" s="2" t="s">
        <v>44</v>
      </c>
      <c r="E27" t="s">
        <v>49</v>
      </c>
      <c r="F27" t="s">
        <v>48</v>
      </c>
      <c r="G27">
        <v>21</v>
      </c>
    </row>
    <row r="28" spans="1:8" x14ac:dyDescent="0.2">
      <c r="A28" t="s">
        <v>101</v>
      </c>
      <c r="B28" s="1">
        <v>41951</v>
      </c>
      <c r="C28">
        <v>9</v>
      </c>
      <c r="D28" s="2" t="s">
        <v>46</v>
      </c>
      <c r="E28" t="s">
        <v>49</v>
      </c>
      <c r="F28" t="s">
        <v>49</v>
      </c>
      <c r="H28">
        <v>-21</v>
      </c>
    </row>
    <row r="29" spans="1:8" x14ac:dyDescent="0.2">
      <c r="A29" t="s">
        <v>112</v>
      </c>
      <c r="B29" s="1">
        <v>41951</v>
      </c>
      <c r="C29">
        <v>18</v>
      </c>
      <c r="D29" s="2" t="s">
        <v>44</v>
      </c>
      <c r="E29" t="s">
        <v>48</v>
      </c>
      <c r="F29" t="s">
        <v>48</v>
      </c>
      <c r="G29">
        <v>14</v>
      </c>
    </row>
    <row r="30" spans="1:8" x14ac:dyDescent="0.2">
      <c r="A30" t="s">
        <v>84</v>
      </c>
      <c r="B30" s="1">
        <v>41951</v>
      </c>
      <c r="C30">
        <v>25</v>
      </c>
      <c r="D30" s="2" t="s">
        <v>44</v>
      </c>
      <c r="E30" t="s">
        <v>48</v>
      </c>
      <c r="F30" t="s">
        <v>48</v>
      </c>
      <c r="G30">
        <v>18</v>
      </c>
    </row>
    <row r="31" spans="1:8" x14ac:dyDescent="0.2">
      <c r="B31" s="1"/>
      <c r="D31" s="2"/>
    </row>
    <row r="32" spans="1:8" x14ac:dyDescent="0.2">
      <c r="A32" t="s">
        <v>51</v>
      </c>
      <c r="D32" s="2" t="s">
        <v>50</v>
      </c>
      <c r="E32" t="s">
        <v>52</v>
      </c>
      <c r="F32" t="s">
        <v>85</v>
      </c>
      <c r="G32" t="s">
        <v>56</v>
      </c>
      <c r="H32" t="s">
        <v>54</v>
      </c>
    </row>
    <row r="33" spans="1:8" x14ac:dyDescent="0.2">
      <c r="A33">
        <v>24</v>
      </c>
      <c r="D33" s="2">
        <v>7</v>
      </c>
      <c r="E33">
        <v>2</v>
      </c>
      <c r="F33" s="3" t="s">
        <v>126</v>
      </c>
      <c r="G33">
        <f>AVERAGE(G7:G31)</f>
        <v>23.25</v>
      </c>
      <c r="H33">
        <f>AVERAGE(H7:H31)</f>
        <v>-17.75</v>
      </c>
    </row>
  </sheetData>
  <conditionalFormatting sqref="D7:D32">
    <cfRule type="cellIs" dxfId="83" priority="14" operator="equal">
      <formula>"W"</formula>
    </cfRule>
  </conditionalFormatting>
  <conditionalFormatting sqref="D5:D32">
    <cfRule type="cellIs" dxfId="82" priority="13" operator="equal">
      <formula>"L"</formula>
    </cfRule>
  </conditionalFormatting>
  <conditionalFormatting sqref="F32 E7:G31">
    <cfRule type="cellIs" dxfId="81" priority="11" operator="equal">
      <formula>"N"</formula>
    </cfRule>
    <cfRule type="cellIs" dxfId="80" priority="12" operator="equal">
      <formula>"Y"</formula>
    </cfRule>
  </conditionalFormatting>
  <conditionalFormatting sqref="N7:N31">
    <cfRule type="cellIs" dxfId="79" priority="9" operator="greaterThan">
      <formula>0</formula>
    </cfRule>
    <cfRule type="cellIs" dxfId="78" priority="10" operator="lessThan">
      <formula>0</formula>
    </cfRule>
  </conditionalFormatting>
  <conditionalFormatting sqref="O7:O31">
    <cfRule type="cellIs" dxfId="77" priority="7" operator="lessThan">
      <formula>0</formula>
    </cfRule>
    <cfRule type="cellIs" dxfId="76" priority="8" operator="greaterThan">
      <formula>0</formula>
    </cfRule>
  </conditionalFormatting>
  <conditionalFormatting sqref="N33">
    <cfRule type="cellIs" dxfId="75" priority="5" operator="greaterThan">
      <formula>0</formula>
    </cfRule>
    <cfRule type="cellIs" dxfId="74" priority="6" operator="lessThan">
      <formula>0</formula>
    </cfRule>
  </conditionalFormatting>
  <conditionalFormatting sqref="O33">
    <cfRule type="cellIs" dxfId="73" priority="3" operator="lessThan">
      <formula>0</formula>
    </cfRule>
    <cfRule type="cellIs" dxfId="72" priority="4" operator="greaterThan">
      <formula>0</formula>
    </cfRule>
  </conditionalFormatting>
  <conditionalFormatting sqref="F7:F30">
    <cfRule type="cellIs" dxfId="71" priority="1" operator="equal">
      <formula>"Y"</formula>
    </cfRule>
    <cfRule type="cellIs" dxfId="70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G34" sqref="G34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</row>
    <row r="2" spans="1:8" x14ac:dyDescent="0.2">
      <c r="A2" t="s">
        <v>127</v>
      </c>
      <c r="B2" s="1">
        <v>42314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116</v>
      </c>
      <c r="B7" s="1">
        <v>42313</v>
      </c>
      <c r="C7">
        <v>2</v>
      </c>
      <c r="D7" s="2" t="s">
        <v>44</v>
      </c>
      <c r="E7" t="s">
        <v>48</v>
      </c>
      <c r="F7" t="s">
        <v>49</v>
      </c>
      <c r="G7">
        <v>7</v>
      </c>
    </row>
    <row r="8" spans="1:8" x14ac:dyDescent="0.2">
      <c r="A8" t="s">
        <v>90</v>
      </c>
      <c r="B8" s="1">
        <v>42313</v>
      </c>
      <c r="C8">
        <v>24</v>
      </c>
      <c r="D8" s="2" t="s">
        <v>44</v>
      </c>
      <c r="E8" t="s">
        <v>48</v>
      </c>
      <c r="F8" t="s">
        <v>48</v>
      </c>
      <c r="G8">
        <v>18</v>
      </c>
    </row>
    <row r="9" spans="1:8" x14ac:dyDescent="0.2">
      <c r="A9" t="s">
        <v>128</v>
      </c>
      <c r="B9" s="1">
        <v>42314</v>
      </c>
      <c r="C9">
        <v>23</v>
      </c>
      <c r="D9" s="2" t="s">
        <v>44</v>
      </c>
      <c r="E9" t="s">
        <v>48</v>
      </c>
      <c r="F9" t="s">
        <v>48</v>
      </c>
      <c r="G9">
        <v>20</v>
      </c>
    </row>
    <row r="10" spans="1:8" x14ac:dyDescent="0.2">
      <c r="A10" t="s">
        <v>33</v>
      </c>
      <c r="B10" s="1">
        <v>42315</v>
      </c>
      <c r="C10">
        <v>7</v>
      </c>
      <c r="D10" s="2" t="s">
        <v>44</v>
      </c>
      <c r="E10" t="s">
        <v>49</v>
      </c>
      <c r="F10" t="s">
        <v>48</v>
      </c>
      <c r="G10">
        <v>14</v>
      </c>
    </row>
    <row r="11" spans="1:8" x14ac:dyDescent="0.2">
      <c r="A11" t="s">
        <v>31</v>
      </c>
      <c r="B11" s="1">
        <v>42315</v>
      </c>
      <c r="C11">
        <v>4</v>
      </c>
      <c r="D11" s="2" t="s">
        <v>46</v>
      </c>
      <c r="E11" t="s">
        <v>49</v>
      </c>
      <c r="F11" t="s">
        <v>49</v>
      </c>
      <c r="H11">
        <v>-14</v>
      </c>
    </row>
    <row r="12" spans="1:8" x14ac:dyDescent="0.2">
      <c r="A12" t="s">
        <v>125</v>
      </c>
      <c r="B12" s="1">
        <v>42315</v>
      </c>
      <c r="C12">
        <v>19</v>
      </c>
      <c r="D12" s="2" t="s">
        <v>46</v>
      </c>
      <c r="E12" t="s">
        <v>48</v>
      </c>
      <c r="F12" t="s">
        <v>49</v>
      </c>
      <c r="H12">
        <v>-1</v>
      </c>
    </row>
    <row r="13" spans="1:8" x14ac:dyDescent="0.2">
      <c r="A13" t="s">
        <v>96</v>
      </c>
      <c r="B13" s="1">
        <v>42315</v>
      </c>
      <c r="C13">
        <v>25</v>
      </c>
      <c r="D13" s="2" t="s">
        <v>46</v>
      </c>
      <c r="E13" t="s">
        <v>48</v>
      </c>
      <c r="F13" t="s">
        <v>49</v>
      </c>
      <c r="H13">
        <v>-16</v>
      </c>
    </row>
    <row r="14" spans="1:8" x14ac:dyDescent="0.2">
      <c r="A14" t="s">
        <v>23</v>
      </c>
      <c r="B14" s="1">
        <v>42315</v>
      </c>
      <c r="C14">
        <v>3</v>
      </c>
      <c r="D14" s="2" t="s">
        <v>44</v>
      </c>
      <c r="E14" t="s">
        <v>49</v>
      </c>
      <c r="F14" t="s">
        <v>49</v>
      </c>
      <c r="G14">
        <v>10</v>
      </c>
    </row>
    <row r="15" spans="1:8" x14ac:dyDescent="0.2">
      <c r="A15" t="s">
        <v>129</v>
      </c>
      <c r="B15" s="1">
        <v>42315</v>
      </c>
      <c r="C15">
        <v>17</v>
      </c>
      <c r="D15" s="2" t="s">
        <v>46</v>
      </c>
      <c r="E15" t="s">
        <v>49</v>
      </c>
      <c r="F15" t="s">
        <v>48</v>
      </c>
      <c r="H15">
        <v>-10</v>
      </c>
    </row>
    <row r="16" spans="1:8" x14ac:dyDescent="0.2">
      <c r="A16" t="s">
        <v>130</v>
      </c>
      <c r="B16" s="1">
        <v>42315</v>
      </c>
      <c r="C16">
        <v>11</v>
      </c>
      <c r="D16" s="2" t="s">
        <v>44</v>
      </c>
      <c r="E16" t="s">
        <v>48</v>
      </c>
      <c r="F16" t="s">
        <v>49</v>
      </c>
      <c r="G16">
        <v>2</v>
      </c>
    </row>
    <row r="17" spans="1:8" x14ac:dyDescent="0.2">
      <c r="A17" t="s">
        <v>76</v>
      </c>
      <c r="B17" s="1">
        <v>42315</v>
      </c>
      <c r="C17">
        <v>18</v>
      </c>
      <c r="D17" s="2" t="s">
        <v>44</v>
      </c>
      <c r="E17" t="s">
        <v>48</v>
      </c>
      <c r="F17" t="s">
        <v>49</v>
      </c>
      <c r="G17">
        <v>3</v>
      </c>
    </row>
    <row r="18" spans="1:8" x14ac:dyDescent="0.2">
      <c r="A18" t="s">
        <v>79</v>
      </c>
      <c r="B18" s="1">
        <v>42315</v>
      </c>
      <c r="C18">
        <v>10</v>
      </c>
      <c r="D18" s="2" t="s">
        <v>44</v>
      </c>
      <c r="E18" t="s">
        <v>48</v>
      </c>
      <c r="F18" t="s">
        <v>48</v>
      </c>
      <c r="G18">
        <v>8</v>
      </c>
    </row>
    <row r="19" spans="1:8" x14ac:dyDescent="0.2">
      <c r="A19" t="s">
        <v>131</v>
      </c>
      <c r="B19" s="1">
        <v>42315</v>
      </c>
      <c r="C19">
        <v>16</v>
      </c>
      <c r="D19" s="2" t="s">
        <v>44</v>
      </c>
      <c r="E19" t="s">
        <v>48</v>
      </c>
      <c r="F19" t="s">
        <v>48</v>
      </c>
      <c r="G19">
        <v>33</v>
      </c>
    </row>
    <row r="20" spans="1:8" x14ac:dyDescent="0.2">
      <c r="A20" t="s">
        <v>132</v>
      </c>
      <c r="B20" s="1">
        <v>42315</v>
      </c>
      <c r="C20">
        <v>15</v>
      </c>
      <c r="D20" s="2" t="s">
        <v>46</v>
      </c>
      <c r="E20" t="s">
        <v>48</v>
      </c>
      <c r="F20" t="s">
        <v>49</v>
      </c>
      <c r="H20">
        <v>-25</v>
      </c>
    </row>
    <row r="21" spans="1:8" x14ac:dyDescent="0.2">
      <c r="A21" t="s">
        <v>102</v>
      </c>
      <c r="B21" s="1">
        <v>42315</v>
      </c>
      <c r="C21">
        <v>6</v>
      </c>
      <c r="D21" s="2" t="s">
        <v>46</v>
      </c>
      <c r="E21" t="s">
        <v>48</v>
      </c>
      <c r="F21" t="s">
        <v>49</v>
      </c>
      <c r="H21">
        <v>-1</v>
      </c>
    </row>
    <row r="22" spans="1:8" x14ac:dyDescent="0.2">
      <c r="A22" t="s">
        <v>65</v>
      </c>
      <c r="B22" s="1">
        <v>42315</v>
      </c>
      <c r="C22">
        <v>21</v>
      </c>
      <c r="D22" s="2" t="s">
        <v>44</v>
      </c>
      <c r="E22" t="s">
        <v>48</v>
      </c>
      <c r="F22" t="s">
        <v>48</v>
      </c>
      <c r="G22">
        <v>35</v>
      </c>
    </row>
    <row r="23" spans="1:8" x14ac:dyDescent="0.2">
      <c r="A23" t="s">
        <v>109</v>
      </c>
      <c r="B23" s="1">
        <v>42315</v>
      </c>
      <c r="C23">
        <v>8</v>
      </c>
      <c r="D23" s="2" t="s">
        <v>44</v>
      </c>
      <c r="E23" t="s">
        <v>48</v>
      </c>
      <c r="F23" t="s">
        <v>49</v>
      </c>
      <c r="G23">
        <v>12</v>
      </c>
    </row>
    <row r="24" spans="1:8" x14ac:dyDescent="0.2">
      <c r="A24" t="s">
        <v>28</v>
      </c>
      <c r="B24" s="1">
        <v>42315</v>
      </c>
      <c r="C24">
        <v>1</v>
      </c>
      <c r="D24" s="2" t="s">
        <v>44</v>
      </c>
      <c r="E24" t="s">
        <v>48</v>
      </c>
      <c r="F24" t="s">
        <v>49</v>
      </c>
      <c r="G24">
        <v>14</v>
      </c>
    </row>
    <row r="25" spans="1:8" x14ac:dyDescent="0.2">
      <c r="A25" t="s">
        <v>35</v>
      </c>
      <c r="B25" s="1">
        <v>42315</v>
      </c>
      <c r="C25">
        <v>14</v>
      </c>
      <c r="D25" s="2" t="s">
        <v>44</v>
      </c>
      <c r="E25" t="s">
        <v>48</v>
      </c>
      <c r="F25" t="s">
        <v>48</v>
      </c>
      <c r="G25">
        <v>36</v>
      </c>
    </row>
    <row r="26" spans="1:8" x14ac:dyDescent="0.2">
      <c r="A26" t="s">
        <v>66</v>
      </c>
      <c r="B26" s="1">
        <v>42315</v>
      </c>
      <c r="C26">
        <v>12</v>
      </c>
      <c r="D26" s="2" t="s">
        <v>44</v>
      </c>
      <c r="E26" t="s">
        <v>49</v>
      </c>
      <c r="F26" t="s">
        <v>48</v>
      </c>
      <c r="G26">
        <v>20</v>
      </c>
    </row>
    <row r="27" spans="1:8" x14ac:dyDescent="0.2">
      <c r="A27" t="s">
        <v>83</v>
      </c>
      <c r="B27" s="1">
        <v>42315</v>
      </c>
      <c r="C27">
        <v>5</v>
      </c>
      <c r="D27" s="2" t="s">
        <v>46</v>
      </c>
      <c r="E27" t="s">
        <v>49</v>
      </c>
      <c r="F27" t="s">
        <v>49</v>
      </c>
      <c r="H27">
        <v>-20</v>
      </c>
    </row>
    <row r="28" spans="1:8" x14ac:dyDescent="0.2">
      <c r="A28" t="s">
        <v>82</v>
      </c>
      <c r="B28" s="1">
        <v>42315</v>
      </c>
      <c r="C28">
        <v>9</v>
      </c>
      <c r="D28" s="2" t="s">
        <v>44</v>
      </c>
      <c r="E28" t="s">
        <v>48</v>
      </c>
      <c r="F28" t="s">
        <v>48</v>
      </c>
      <c r="G28">
        <v>32</v>
      </c>
    </row>
    <row r="29" spans="1:8" x14ac:dyDescent="0.2">
      <c r="A29" t="s">
        <v>112</v>
      </c>
      <c r="B29" s="1">
        <v>42315</v>
      </c>
      <c r="C29">
        <v>22</v>
      </c>
      <c r="D29" s="2" t="s">
        <v>44</v>
      </c>
      <c r="E29" t="s">
        <v>48</v>
      </c>
      <c r="F29" t="s">
        <v>48</v>
      </c>
      <c r="G29">
        <v>41</v>
      </c>
    </row>
    <row r="30" spans="1:8" x14ac:dyDescent="0.2">
      <c r="A30" t="s">
        <v>69</v>
      </c>
      <c r="B30" s="1">
        <v>42315</v>
      </c>
      <c r="C30">
        <v>13</v>
      </c>
      <c r="D30" s="2" t="s">
        <v>44</v>
      </c>
      <c r="E30" t="s">
        <v>48</v>
      </c>
      <c r="F30" t="s">
        <v>48</v>
      </c>
      <c r="G30">
        <v>11</v>
      </c>
    </row>
    <row r="31" spans="1:8" x14ac:dyDescent="0.2">
      <c r="B31" s="1"/>
      <c r="D31" s="2"/>
    </row>
    <row r="32" spans="1:8" x14ac:dyDescent="0.2">
      <c r="A32" t="s">
        <v>51</v>
      </c>
      <c r="D32" s="2" t="s">
        <v>50</v>
      </c>
      <c r="E32" t="s">
        <v>52</v>
      </c>
      <c r="F32" t="s">
        <v>85</v>
      </c>
      <c r="G32" t="s">
        <v>56</v>
      </c>
      <c r="H32" t="s">
        <v>54</v>
      </c>
    </row>
    <row r="33" spans="1:8" x14ac:dyDescent="0.2">
      <c r="A33">
        <v>24</v>
      </c>
      <c r="D33" s="2">
        <v>7</v>
      </c>
      <c r="E33">
        <v>4</v>
      </c>
      <c r="F33" s="3" t="s">
        <v>126</v>
      </c>
      <c r="G33">
        <f>AVERAGE(G7:G31)</f>
        <v>18.588235294117649</v>
      </c>
      <c r="H33">
        <f>AVERAGE(H7:H31)</f>
        <v>-12.428571428571429</v>
      </c>
    </row>
  </sheetData>
  <conditionalFormatting sqref="D7:D32">
    <cfRule type="cellIs" dxfId="69" priority="14" operator="equal">
      <formula>"W"</formula>
    </cfRule>
  </conditionalFormatting>
  <conditionalFormatting sqref="D5:D32">
    <cfRule type="cellIs" dxfId="68" priority="13" operator="equal">
      <formula>"L"</formula>
    </cfRule>
  </conditionalFormatting>
  <conditionalFormatting sqref="F32 E7:G31">
    <cfRule type="cellIs" dxfId="67" priority="11" operator="equal">
      <formula>"N"</formula>
    </cfRule>
    <cfRule type="cellIs" dxfId="66" priority="12" operator="equal">
      <formula>"Y"</formula>
    </cfRule>
  </conditionalFormatting>
  <conditionalFormatting sqref="N7:N31">
    <cfRule type="cellIs" dxfId="65" priority="9" operator="greaterThan">
      <formula>0</formula>
    </cfRule>
    <cfRule type="cellIs" dxfId="64" priority="10" operator="lessThan">
      <formula>0</formula>
    </cfRule>
  </conditionalFormatting>
  <conditionalFormatting sqref="O7:O31">
    <cfRule type="cellIs" dxfId="63" priority="7" operator="lessThan">
      <formula>0</formula>
    </cfRule>
    <cfRule type="cellIs" dxfId="62" priority="8" operator="greaterThan">
      <formula>0</formula>
    </cfRule>
  </conditionalFormatting>
  <conditionalFormatting sqref="N33">
    <cfRule type="cellIs" dxfId="61" priority="5" operator="greaterThan">
      <formula>0</formula>
    </cfRule>
    <cfRule type="cellIs" dxfId="60" priority="6" operator="lessThan">
      <formula>0</formula>
    </cfRule>
  </conditionalFormatting>
  <conditionalFormatting sqref="O33">
    <cfRule type="cellIs" dxfId="59" priority="3" operator="lessThan">
      <formula>0</formula>
    </cfRule>
    <cfRule type="cellIs" dxfId="58" priority="4" operator="greaterThan">
      <formula>0</formula>
    </cfRule>
  </conditionalFormatting>
  <conditionalFormatting sqref="F7:F30">
    <cfRule type="cellIs" dxfId="57" priority="1" operator="equal">
      <formula>"Y"</formula>
    </cfRule>
    <cfRule type="cellIs" dxfId="56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2" workbookViewId="0">
      <selection activeCell="F32" sqref="F32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</row>
    <row r="2" spans="1:8" x14ac:dyDescent="0.2">
      <c r="A2" t="s">
        <v>9</v>
      </c>
      <c r="B2" s="1">
        <v>42678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133</v>
      </c>
      <c r="B7" s="1">
        <v>42677</v>
      </c>
      <c r="C7">
        <v>21</v>
      </c>
      <c r="D7" s="2" t="s">
        <v>44</v>
      </c>
      <c r="E7" t="s">
        <v>48</v>
      </c>
      <c r="F7" t="s">
        <v>49</v>
      </c>
      <c r="G7">
        <v>10</v>
      </c>
    </row>
    <row r="8" spans="1:8" x14ac:dyDescent="0.2">
      <c r="A8" t="s">
        <v>35</v>
      </c>
      <c r="B8" s="1">
        <v>42677</v>
      </c>
      <c r="C8">
        <v>24</v>
      </c>
      <c r="D8" s="2" t="s">
        <v>44</v>
      </c>
      <c r="E8" t="s">
        <v>48</v>
      </c>
      <c r="F8" t="s">
        <v>49</v>
      </c>
      <c r="G8">
        <v>10</v>
      </c>
    </row>
    <row r="9" spans="1:8" x14ac:dyDescent="0.2">
      <c r="A9" t="s">
        <v>22</v>
      </c>
      <c r="B9" s="1">
        <v>42678</v>
      </c>
      <c r="C9">
        <v>21</v>
      </c>
      <c r="D9" s="2" t="s">
        <v>44</v>
      </c>
      <c r="E9" t="s">
        <v>48</v>
      </c>
      <c r="F9" t="s">
        <v>49</v>
      </c>
      <c r="G9">
        <v>14</v>
      </c>
    </row>
    <row r="10" spans="1:8" x14ac:dyDescent="0.2">
      <c r="A10" t="s">
        <v>33</v>
      </c>
      <c r="B10" s="1">
        <v>42679</v>
      </c>
      <c r="C10">
        <v>1</v>
      </c>
      <c r="D10" s="2" t="s">
        <v>44</v>
      </c>
      <c r="E10" t="s">
        <v>49</v>
      </c>
      <c r="F10" t="s">
        <v>48</v>
      </c>
      <c r="G10">
        <v>10</v>
      </c>
    </row>
    <row r="11" spans="1:8" x14ac:dyDescent="0.2">
      <c r="A11" t="s">
        <v>31</v>
      </c>
      <c r="B11" s="1">
        <v>42679</v>
      </c>
      <c r="C11">
        <v>15</v>
      </c>
      <c r="D11" s="2" t="s">
        <v>46</v>
      </c>
      <c r="E11" t="s">
        <v>49</v>
      </c>
      <c r="F11" t="s">
        <v>49</v>
      </c>
      <c r="H11">
        <v>-10</v>
      </c>
    </row>
    <row r="12" spans="1:8" x14ac:dyDescent="0.2">
      <c r="A12" t="s">
        <v>24</v>
      </c>
      <c r="B12" s="1">
        <v>42679</v>
      </c>
      <c r="C12">
        <v>10</v>
      </c>
      <c r="D12" s="2" t="s">
        <v>46</v>
      </c>
      <c r="E12" t="s">
        <v>48</v>
      </c>
      <c r="F12" t="s">
        <v>49</v>
      </c>
      <c r="H12">
        <v>-21</v>
      </c>
    </row>
    <row r="13" spans="1:8" x14ac:dyDescent="0.2">
      <c r="A13" t="s">
        <v>26</v>
      </c>
      <c r="B13" s="1">
        <v>42679</v>
      </c>
      <c r="C13">
        <v>11</v>
      </c>
      <c r="D13" s="2" t="s">
        <v>44</v>
      </c>
      <c r="E13" t="s">
        <v>48</v>
      </c>
      <c r="F13" t="s">
        <v>49</v>
      </c>
      <c r="G13">
        <v>7</v>
      </c>
    </row>
    <row r="14" spans="1:8" x14ac:dyDescent="0.2">
      <c r="A14" t="s">
        <v>23</v>
      </c>
      <c r="B14" s="1">
        <v>42679</v>
      </c>
      <c r="C14">
        <v>3</v>
      </c>
      <c r="D14" s="2" t="s">
        <v>44</v>
      </c>
      <c r="E14" t="s">
        <v>48</v>
      </c>
      <c r="F14" t="s">
        <v>48</v>
      </c>
      <c r="G14">
        <v>56</v>
      </c>
    </row>
    <row r="15" spans="1:8" x14ac:dyDescent="0.2">
      <c r="A15" t="s">
        <v>62</v>
      </c>
      <c r="B15" s="1">
        <v>42679</v>
      </c>
      <c r="C15">
        <v>19</v>
      </c>
      <c r="D15" s="2" t="s">
        <v>44</v>
      </c>
      <c r="E15" t="s">
        <v>48</v>
      </c>
      <c r="F15" t="s">
        <v>49</v>
      </c>
      <c r="G15">
        <v>4</v>
      </c>
    </row>
    <row r="16" spans="1:8" x14ac:dyDescent="0.2">
      <c r="A16" t="s">
        <v>118</v>
      </c>
      <c r="B16" s="1">
        <v>42679</v>
      </c>
      <c r="C16">
        <v>5</v>
      </c>
      <c r="D16" s="2" t="s">
        <v>44</v>
      </c>
      <c r="E16" t="s">
        <v>48</v>
      </c>
      <c r="F16" t="s">
        <v>48</v>
      </c>
      <c r="G16">
        <v>45</v>
      </c>
    </row>
    <row r="17" spans="1:8" x14ac:dyDescent="0.2">
      <c r="A17" t="s">
        <v>42</v>
      </c>
      <c r="B17" s="1">
        <v>42679</v>
      </c>
      <c r="C17">
        <v>2</v>
      </c>
      <c r="D17" s="2" t="s">
        <v>44</v>
      </c>
      <c r="E17" t="s">
        <v>48</v>
      </c>
      <c r="F17" t="s">
        <v>48</v>
      </c>
      <c r="G17">
        <v>56</v>
      </c>
    </row>
    <row r="18" spans="1:8" x14ac:dyDescent="0.2">
      <c r="A18" t="s">
        <v>96</v>
      </c>
      <c r="B18" s="1">
        <v>42679</v>
      </c>
      <c r="C18">
        <v>7</v>
      </c>
      <c r="D18" s="2" t="s">
        <v>46</v>
      </c>
      <c r="E18" t="s">
        <v>48</v>
      </c>
      <c r="F18" t="s">
        <v>49</v>
      </c>
      <c r="H18">
        <v>-7</v>
      </c>
    </row>
    <row r="19" spans="1:8" x14ac:dyDescent="0.2">
      <c r="A19" t="s">
        <v>65</v>
      </c>
      <c r="B19" s="1">
        <v>42679</v>
      </c>
      <c r="C19">
        <v>18</v>
      </c>
      <c r="D19" s="2" t="s">
        <v>44</v>
      </c>
      <c r="E19" t="s">
        <v>48</v>
      </c>
      <c r="F19" t="s">
        <v>48</v>
      </c>
      <c r="G19">
        <v>28</v>
      </c>
    </row>
    <row r="20" spans="1:8" x14ac:dyDescent="0.2">
      <c r="A20" t="s">
        <v>28</v>
      </c>
      <c r="B20" s="1">
        <v>42679</v>
      </c>
      <c r="C20">
        <v>6</v>
      </c>
      <c r="D20" s="2" t="s">
        <v>44</v>
      </c>
      <c r="E20" t="s">
        <v>49</v>
      </c>
      <c r="F20" t="s">
        <v>48</v>
      </c>
      <c r="G20">
        <v>59</v>
      </c>
    </row>
    <row r="21" spans="1:8" x14ac:dyDescent="0.2">
      <c r="A21" t="s">
        <v>92</v>
      </c>
      <c r="B21" s="1">
        <v>42679</v>
      </c>
      <c r="C21">
        <v>9</v>
      </c>
      <c r="D21" s="2" t="s">
        <v>46</v>
      </c>
      <c r="E21" t="s">
        <v>49</v>
      </c>
      <c r="F21" t="s">
        <v>49</v>
      </c>
      <c r="H21">
        <v>-59</v>
      </c>
    </row>
    <row r="22" spans="1:8" x14ac:dyDescent="0.2">
      <c r="A22" t="s">
        <v>66</v>
      </c>
      <c r="B22" s="1">
        <v>42679</v>
      </c>
      <c r="C22">
        <v>22</v>
      </c>
      <c r="D22" s="2" t="s">
        <v>44</v>
      </c>
      <c r="E22" t="s">
        <v>48</v>
      </c>
      <c r="F22" t="s">
        <v>48</v>
      </c>
      <c r="G22">
        <v>6</v>
      </c>
    </row>
    <row r="23" spans="1:8" x14ac:dyDescent="0.2">
      <c r="A23" t="s">
        <v>68</v>
      </c>
      <c r="B23" s="1">
        <v>42679</v>
      </c>
      <c r="C23">
        <v>20</v>
      </c>
      <c r="D23" s="2" t="s">
        <v>44</v>
      </c>
      <c r="E23" t="s">
        <v>48</v>
      </c>
      <c r="F23" t="s">
        <v>48</v>
      </c>
      <c r="G23">
        <v>27</v>
      </c>
    </row>
    <row r="24" spans="1:8" x14ac:dyDescent="0.2">
      <c r="A24" t="s">
        <v>116</v>
      </c>
      <c r="B24" s="1">
        <v>42679</v>
      </c>
      <c r="C24">
        <v>13</v>
      </c>
      <c r="D24" s="2" t="s">
        <v>46</v>
      </c>
      <c r="E24" t="s">
        <v>48</v>
      </c>
      <c r="F24" t="s">
        <v>49</v>
      </c>
      <c r="H24">
        <v>-40</v>
      </c>
    </row>
    <row r="25" spans="1:8" x14ac:dyDescent="0.2">
      <c r="A25" t="s">
        <v>41</v>
      </c>
      <c r="B25" s="1">
        <v>42679</v>
      </c>
      <c r="C25">
        <v>23</v>
      </c>
      <c r="D25" s="2" t="s">
        <v>44</v>
      </c>
      <c r="E25" t="s">
        <v>48</v>
      </c>
      <c r="F25" t="s">
        <v>49</v>
      </c>
      <c r="G25">
        <v>3</v>
      </c>
    </row>
    <row r="26" spans="1:8" x14ac:dyDescent="0.2">
      <c r="A26" t="s">
        <v>134</v>
      </c>
      <c r="B26" s="1">
        <v>42679</v>
      </c>
      <c r="C26">
        <v>25</v>
      </c>
      <c r="D26" s="2" t="s">
        <v>44</v>
      </c>
      <c r="E26" t="s">
        <v>48</v>
      </c>
      <c r="F26" t="s">
        <v>48</v>
      </c>
      <c r="G26">
        <v>62</v>
      </c>
    </row>
    <row r="27" spans="1:8" x14ac:dyDescent="0.2">
      <c r="A27" t="s">
        <v>135</v>
      </c>
      <c r="B27" s="1">
        <v>42679</v>
      </c>
      <c r="C27">
        <v>4</v>
      </c>
      <c r="D27" s="2" t="s">
        <v>44</v>
      </c>
      <c r="E27" t="s">
        <v>48</v>
      </c>
      <c r="F27" t="s">
        <v>48</v>
      </c>
      <c r="G27">
        <v>29</v>
      </c>
    </row>
    <row r="28" spans="1:8" x14ac:dyDescent="0.2">
      <c r="A28" t="s">
        <v>20</v>
      </c>
      <c r="B28" s="1">
        <v>42679</v>
      </c>
      <c r="C28">
        <v>14</v>
      </c>
      <c r="D28" s="2" t="s">
        <v>44</v>
      </c>
      <c r="E28" t="s">
        <v>48</v>
      </c>
      <c r="F28" t="s">
        <v>49</v>
      </c>
      <c r="G28">
        <v>27</v>
      </c>
    </row>
    <row r="29" spans="1:8" x14ac:dyDescent="0.2">
      <c r="A29" t="s">
        <v>84</v>
      </c>
      <c r="B29" s="1">
        <v>42679</v>
      </c>
      <c r="C29">
        <v>8</v>
      </c>
      <c r="D29" s="2" t="s">
        <v>44</v>
      </c>
      <c r="E29" t="s">
        <v>48</v>
      </c>
      <c r="F29" t="s">
        <v>48</v>
      </c>
      <c r="G29">
        <v>14</v>
      </c>
    </row>
    <row r="30" spans="1:8" x14ac:dyDescent="0.2">
      <c r="B30" s="1"/>
      <c r="D30" s="2"/>
    </row>
    <row r="31" spans="1:8" x14ac:dyDescent="0.2">
      <c r="A31" t="s">
        <v>51</v>
      </c>
      <c r="D31" s="2" t="s">
        <v>50</v>
      </c>
      <c r="E31" t="s">
        <v>52</v>
      </c>
      <c r="F31" t="s">
        <v>85</v>
      </c>
      <c r="G31" t="s">
        <v>56</v>
      </c>
      <c r="H31" t="s">
        <v>54</v>
      </c>
    </row>
    <row r="32" spans="1:8" x14ac:dyDescent="0.2">
      <c r="A32">
        <v>23</v>
      </c>
      <c r="D32" s="2">
        <v>5</v>
      </c>
      <c r="E32">
        <v>3</v>
      </c>
      <c r="F32" s="3" t="s">
        <v>105</v>
      </c>
      <c r="G32">
        <f>AVERAGE(G7:G30)</f>
        <v>25.944444444444443</v>
      </c>
      <c r="H32">
        <f>AVERAGE(H7:H30)</f>
        <v>-27.4</v>
      </c>
    </row>
  </sheetData>
  <conditionalFormatting sqref="D7:D31">
    <cfRule type="cellIs" dxfId="55" priority="14" operator="equal">
      <formula>"W"</formula>
    </cfRule>
  </conditionalFormatting>
  <conditionalFormatting sqref="D5:D31">
    <cfRule type="cellIs" dxfId="54" priority="13" operator="equal">
      <formula>"L"</formula>
    </cfRule>
  </conditionalFormatting>
  <conditionalFormatting sqref="F31 E7:G30">
    <cfRule type="cellIs" dxfId="53" priority="11" operator="equal">
      <formula>"N"</formula>
    </cfRule>
    <cfRule type="cellIs" dxfId="52" priority="12" operator="equal">
      <formula>"Y"</formula>
    </cfRule>
  </conditionalFormatting>
  <conditionalFormatting sqref="N7:N30">
    <cfRule type="cellIs" dxfId="51" priority="9" operator="greaterThan">
      <formula>0</formula>
    </cfRule>
    <cfRule type="cellIs" dxfId="50" priority="10" operator="lessThan">
      <formula>0</formula>
    </cfRule>
  </conditionalFormatting>
  <conditionalFormatting sqref="O7:O30">
    <cfRule type="cellIs" dxfId="49" priority="7" operator="lessThan">
      <formula>0</formula>
    </cfRule>
    <cfRule type="cellIs" dxfId="48" priority="8" operator="greaterThan">
      <formula>0</formula>
    </cfRule>
  </conditionalFormatting>
  <conditionalFormatting sqref="N32">
    <cfRule type="cellIs" dxfId="47" priority="5" operator="greaterThan">
      <formula>0</formula>
    </cfRule>
    <cfRule type="cellIs" dxfId="46" priority="6" operator="lessThan">
      <formula>0</formula>
    </cfRule>
  </conditionalFormatting>
  <conditionalFormatting sqref="O32">
    <cfRule type="cellIs" dxfId="45" priority="3" operator="lessThan">
      <formula>0</formula>
    </cfRule>
    <cfRule type="cellIs" dxfId="44" priority="4" operator="greaterThan">
      <formula>0</formula>
    </cfRule>
  </conditionalFormatting>
  <conditionalFormatting sqref="F7:F29">
    <cfRule type="cellIs" dxfId="43" priority="1" operator="equal">
      <formula>"Y"</formula>
    </cfRule>
    <cfRule type="cellIs" dxfId="42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2" workbookViewId="0">
      <selection activeCell="F7" sqref="F7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</row>
    <row r="2" spans="1:8" x14ac:dyDescent="0.2">
      <c r="A2" t="s">
        <v>10</v>
      </c>
      <c r="B2" s="1">
        <v>43045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135</v>
      </c>
      <c r="B7" s="1">
        <v>43049</v>
      </c>
      <c r="C7">
        <v>9</v>
      </c>
      <c r="D7" s="2" t="s">
        <v>46</v>
      </c>
      <c r="E7" t="s">
        <v>48</v>
      </c>
      <c r="F7" t="s">
        <v>49</v>
      </c>
      <c r="H7">
        <v>-8</v>
      </c>
    </row>
    <row r="8" spans="1:8" x14ac:dyDescent="0.2">
      <c r="A8" t="s">
        <v>33</v>
      </c>
      <c r="B8" s="1">
        <v>43050</v>
      </c>
      <c r="C8">
        <v>1</v>
      </c>
      <c r="D8" s="2" t="s">
        <v>44</v>
      </c>
      <c r="E8" t="s">
        <v>49</v>
      </c>
      <c r="F8" t="s">
        <v>49</v>
      </c>
      <c r="G8">
        <v>7</v>
      </c>
    </row>
    <row r="9" spans="1:8" x14ac:dyDescent="0.2">
      <c r="A9" t="s">
        <v>90</v>
      </c>
      <c r="B9" s="1">
        <v>43050</v>
      </c>
      <c r="C9">
        <v>18</v>
      </c>
      <c r="D9" s="2" t="s">
        <v>46</v>
      </c>
      <c r="E9" t="s">
        <v>49</v>
      </c>
      <c r="F9" t="s">
        <v>48</v>
      </c>
      <c r="H9">
        <v>-7</v>
      </c>
    </row>
    <row r="10" spans="1:8" x14ac:dyDescent="0.2">
      <c r="A10" t="s">
        <v>26</v>
      </c>
      <c r="B10" s="1">
        <v>43050</v>
      </c>
      <c r="C10">
        <v>10</v>
      </c>
      <c r="D10" s="2" t="s">
        <v>44</v>
      </c>
      <c r="E10" t="s">
        <v>49</v>
      </c>
      <c r="F10" t="s">
        <v>48</v>
      </c>
      <c r="G10">
        <v>23</v>
      </c>
    </row>
    <row r="11" spans="1:8" x14ac:dyDescent="0.2">
      <c r="A11" t="s">
        <v>25</v>
      </c>
      <c r="B11" s="1">
        <v>43050</v>
      </c>
      <c r="C11">
        <v>2</v>
      </c>
      <c r="D11" s="2" t="s">
        <v>46</v>
      </c>
      <c r="E11" t="s">
        <v>49</v>
      </c>
      <c r="F11" t="s">
        <v>49</v>
      </c>
      <c r="H11">
        <v>-23</v>
      </c>
    </row>
    <row r="12" spans="1:8" x14ac:dyDescent="0.2">
      <c r="A12" t="s">
        <v>95</v>
      </c>
      <c r="B12" s="1">
        <v>43050</v>
      </c>
      <c r="C12">
        <v>14</v>
      </c>
      <c r="D12" s="2" t="s">
        <v>44</v>
      </c>
      <c r="E12" t="s">
        <v>48</v>
      </c>
      <c r="F12" t="s">
        <v>49</v>
      </c>
      <c r="G12">
        <v>25</v>
      </c>
    </row>
    <row r="13" spans="1:8" x14ac:dyDescent="0.2">
      <c r="A13" t="s">
        <v>23</v>
      </c>
      <c r="B13" s="1">
        <v>43050</v>
      </c>
      <c r="C13">
        <v>4</v>
      </c>
      <c r="D13" s="2" t="s">
        <v>44</v>
      </c>
      <c r="E13" t="s">
        <v>48</v>
      </c>
      <c r="F13" t="s">
        <v>49</v>
      </c>
      <c r="G13">
        <v>17</v>
      </c>
    </row>
    <row r="14" spans="1:8" x14ac:dyDescent="0.2">
      <c r="A14" t="s">
        <v>41</v>
      </c>
      <c r="B14" s="1">
        <v>43050</v>
      </c>
      <c r="C14">
        <v>17</v>
      </c>
      <c r="D14" s="2" t="s">
        <v>46</v>
      </c>
      <c r="E14" t="s">
        <v>48</v>
      </c>
      <c r="F14" t="s">
        <v>49</v>
      </c>
      <c r="H14">
        <v>-6</v>
      </c>
    </row>
    <row r="15" spans="1:8" x14ac:dyDescent="0.2">
      <c r="A15" t="s">
        <v>78</v>
      </c>
      <c r="B15" s="1">
        <v>43050</v>
      </c>
      <c r="C15">
        <v>7</v>
      </c>
      <c r="D15" s="2" t="s">
        <v>44</v>
      </c>
      <c r="E15" t="s">
        <v>49</v>
      </c>
      <c r="F15" t="s">
        <v>48</v>
      </c>
      <c r="G15">
        <v>33</v>
      </c>
    </row>
    <row r="16" spans="1:8" x14ac:dyDescent="0.2">
      <c r="A16" t="s">
        <v>109</v>
      </c>
      <c r="B16" s="1">
        <v>43050</v>
      </c>
      <c r="C16">
        <v>3</v>
      </c>
      <c r="D16" s="2" t="s">
        <v>46</v>
      </c>
      <c r="E16" t="s">
        <v>49</v>
      </c>
      <c r="F16" t="s">
        <v>49</v>
      </c>
      <c r="H16">
        <v>-33</v>
      </c>
    </row>
    <row r="17" spans="1:8" x14ac:dyDescent="0.2">
      <c r="A17" t="s">
        <v>42</v>
      </c>
      <c r="B17" s="1">
        <v>43050</v>
      </c>
      <c r="C17">
        <v>21</v>
      </c>
      <c r="D17" s="2" t="s">
        <v>44</v>
      </c>
      <c r="E17" t="s">
        <v>48</v>
      </c>
      <c r="F17" t="s">
        <v>48</v>
      </c>
      <c r="G17">
        <v>25</v>
      </c>
    </row>
    <row r="18" spans="1:8" x14ac:dyDescent="0.2">
      <c r="A18" t="s">
        <v>28</v>
      </c>
      <c r="B18" s="1">
        <v>43050</v>
      </c>
      <c r="C18">
        <v>11</v>
      </c>
      <c r="D18" s="2" t="s">
        <v>44</v>
      </c>
      <c r="E18" t="s">
        <v>49</v>
      </c>
      <c r="F18" t="s">
        <v>48</v>
      </c>
      <c r="G18">
        <v>45</v>
      </c>
    </row>
    <row r="19" spans="1:8" x14ac:dyDescent="0.2">
      <c r="A19" t="s">
        <v>102</v>
      </c>
      <c r="B19" s="1">
        <v>43050</v>
      </c>
      <c r="C19">
        <v>13</v>
      </c>
      <c r="D19" s="2" t="s">
        <v>46</v>
      </c>
      <c r="E19" t="s">
        <v>49</v>
      </c>
      <c r="F19" t="s">
        <v>49</v>
      </c>
      <c r="H19">
        <v>-45</v>
      </c>
    </row>
    <row r="20" spans="1:8" x14ac:dyDescent="0.2">
      <c r="A20" t="s">
        <v>136</v>
      </c>
      <c r="B20" s="1">
        <v>43050</v>
      </c>
      <c r="C20">
        <v>5</v>
      </c>
      <c r="D20" s="2" t="s">
        <v>44</v>
      </c>
      <c r="E20" t="s">
        <v>49</v>
      </c>
      <c r="F20" t="s">
        <v>48</v>
      </c>
      <c r="G20">
        <v>18</v>
      </c>
    </row>
    <row r="21" spans="1:8" x14ac:dyDescent="0.2">
      <c r="A21" t="s">
        <v>83</v>
      </c>
      <c r="B21" s="1">
        <v>43050</v>
      </c>
      <c r="C21">
        <v>8</v>
      </c>
      <c r="D21" s="2" t="s">
        <v>46</v>
      </c>
      <c r="E21" t="s">
        <v>49</v>
      </c>
      <c r="F21" t="s">
        <v>49</v>
      </c>
      <c r="H21">
        <v>-18</v>
      </c>
    </row>
    <row r="22" spans="1:8" x14ac:dyDescent="0.2">
      <c r="A22" t="s">
        <v>66</v>
      </c>
      <c r="B22" s="1">
        <v>43050</v>
      </c>
      <c r="C22">
        <v>12</v>
      </c>
      <c r="D22" s="2" t="s">
        <v>44</v>
      </c>
      <c r="E22" t="s">
        <v>49</v>
      </c>
      <c r="F22" t="s">
        <v>49</v>
      </c>
      <c r="G22">
        <v>7</v>
      </c>
    </row>
    <row r="23" spans="1:8" x14ac:dyDescent="0.2">
      <c r="A23" t="s">
        <v>137</v>
      </c>
      <c r="B23" s="1">
        <v>43050</v>
      </c>
      <c r="C23">
        <v>20</v>
      </c>
      <c r="D23" s="2" t="s">
        <v>46</v>
      </c>
      <c r="E23" t="s">
        <v>49</v>
      </c>
      <c r="F23" t="s">
        <v>48</v>
      </c>
      <c r="H23">
        <v>-7</v>
      </c>
    </row>
    <row r="24" spans="1:8" x14ac:dyDescent="0.2">
      <c r="A24" t="s">
        <v>68</v>
      </c>
      <c r="B24" s="1">
        <v>43050</v>
      </c>
      <c r="C24">
        <v>16</v>
      </c>
      <c r="D24" s="2" t="s">
        <v>44</v>
      </c>
      <c r="E24" t="s">
        <v>48</v>
      </c>
      <c r="F24" t="s">
        <v>49</v>
      </c>
      <c r="G24">
        <v>29</v>
      </c>
    </row>
    <row r="25" spans="1:8" x14ac:dyDescent="0.2">
      <c r="A25" t="s">
        <v>36</v>
      </c>
      <c r="B25" s="1">
        <v>43050</v>
      </c>
      <c r="C25">
        <v>15</v>
      </c>
      <c r="D25" s="2" t="s">
        <v>44</v>
      </c>
      <c r="E25" t="s">
        <v>48</v>
      </c>
      <c r="F25" t="s">
        <v>48</v>
      </c>
      <c r="G25">
        <v>14</v>
      </c>
    </row>
    <row r="26" spans="1:8" x14ac:dyDescent="0.2">
      <c r="A26" t="s">
        <v>134</v>
      </c>
      <c r="B26" s="1">
        <v>43050</v>
      </c>
      <c r="C26">
        <v>19</v>
      </c>
      <c r="D26" s="2" t="s">
        <v>44</v>
      </c>
      <c r="E26" t="s">
        <v>48</v>
      </c>
      <c r="F26" t="s">
        <v>48</v>
      </c>
      <c r="G26">
        <v>8</v>
      </c>
    </row>
    <row r="27" spans="1:8" x14ac:dyDescent="0.2">
      <c r="A27" t="s">
        <v>20</v>
      </c>
      <c r="B27" s="1">
        <v>43050</v>
      </c>
      <c r="C27">
        <v>23</v>
      </c>
      <c r="D27" s="2" t="s">
        <v>44</v>
      </c>
      <c r="E27" t="s">
        <v>48</v>
      </c>
      <c r="F27" t="s">
        <v>48</v>
      </c>
      <c r="G27">
        <v>5</v>
      </c>
    </row>
    <row r="28" spans="1:8" x14ac:dyDescent="0.2">
      <c r="A28" t="s">
        <v>84</v>
      </c>
      <c r="B28" s="1">
        <v>43050</v>
      </c>
      <c r="C28">
        <v>6</v>
      </c>
      <c r="D28" s="2" t="s">
        <v>44</v>
      </c>
      <c r="E28" t="s">
        <v>49</v>
      </c>
      <c r="F28" t="s">
        <v>48</v>
      </c>
      <c r="G28">
        <v>24</v>
      </c>
    </row>
    <row r="29" spans="1:8" x14ac:dyDescent="0.2">
      <c r="A29" t="s">
        <v>138</v>
      </c>
      <c r="B29" s="1">
        <v>43050</v>
      </c>
      <c r="C29">
        <v>8</v>
      </c>
      <c r="D29" s="2" t="s">
        <v>46</v>
      </c>
      <c r="E29" t="s">
        <v>49</v>
      </c>
      <c r="F29" t="s">
        <v>49</v>
      </c>
      <c r="H29">
        <v>-24</v>
      </c>
    </row>
    <row r="30" spans="1:8" x14ac:dyDescent="0.2">
      <c r="B30" s="1"/>
      <c r="D30" s="2"/>
    </row>
    <row r="31" spans="1:8" x14ac:dyDescent="0.2">
      <c r="A31" t="s">
        <v>51</v>
      </c>
      <c r="D31" s="2" t="s">
        <v>50</v>
      </c>
      <c r="E31" t="s">
        <v>52</v>
      </c>
      <c r="F31" t="s">
        <v>85</v>
      </c>
      <c r="G31" t="s">
        <v>56</v>
      </c>
      <c r="H31" t="s">
        <v>54</v>
      </c>
    </row>
    <row r="32" spans="1:8" x14ac:dyDescent="0.2">
      <c r="A32">
        <v>23</v>
      </c>
      <c r="D32" s="2">
        <v>5</v>
      </c>
      <c r="E32">
        <v>3</v>
      </c>
      <c r="F32" s="3" t="s">
        <v>105</v>
      </c>
      <c r="G32">
        <f>AVERAGE(G7:G30)</f>
        <v>20</v>
      </c>
      <c r="H32">
        <f>AVERAGE(H7:H30)</f>
        <v>-19</v>
      </c>
    </row>
  </sheetData>
  <conditionalFormatting sqref="D7:D31">
    <cfRule type="cellIs" dxfId="41" priority="14" operator="equal">
      <formula>"W"</formula>
    </cfRule>
  </conditionalFormatting>
  <conditionalFormatting sqref="D5:D31">
    <cfRule type="cellIs" dxfId="40" priority="13" operator="equal">
      <formula>"L"</formula>
    </cfRule>
  </conditionalFormatting>
  <conditionalFormatting sqref="F31 E7:G30">
    <cfRule type="cellIs" dxfId="39" priority="11" operator="equal">
      <formula>"N"</formula>
    </cfRule>
    <cfRule type="cellIs" dxfId="38" priority="12" operator="equal">
      <formula>"Y"</formula>
    </cfRule>
  </conditionalFormatting>
  <conditionalFormatting sqref="N7:N30">
    <cfRule type="cellIs" dxfId="37" priority="9" operator="greaterThan">
      <formula>0</formula>
    </cfRule>
    <cfRule type="cellIs" dxfId="36" priority="10" operator="lessThan">
      <formula>0</formula>
    </cfRule>
  </conditionalFormatting>
  <conditionalFormatting sqref="O7:O30">
    <cfRule type="cellIs" dxfId="35" priority="7" operator="lessThan">
      <formula>0</formula>
    </cfRule>
    <cfRule type="cellIs" dxfId="34" priority="8" operator="greaterThan">
      <formula>0</formula>
    </cfRule>
  </conditionalFormatting>
  <conditionalFormatting sqref="N32">
    <cfRule type="cellIs" dxfId="33" priority="5" operator="greaterThan">
      <formula>0</formula>
    </cfRule>
    <cfRule type="cellIs" dxfId="32" priority="6" operator="lessThan">
      <formula>0</formula>
    </cfRule>
  </conditionalFormatting>
  <conditionalFormatting sqref="O32">
    <cfRule type="cellIs" dxfId="31" priority="3" operator="lessThan">
      <formula>0</formula>
    </cfRule>
    <cfRule type="cellIs" dxfId="30" priority="4" operator="greaterThan">
      <formula>0</formula>
    </cfRule>
  </conditionalFormatting>
  <conditionalFormatting sqref="F7:F29">
    <cfRule type="cellIs" dxfId="29" priority="1" operator="equal">
      <formula>"Y"</formula>
    </cfRule>
    <cfRule type="cellIs" dxfId="28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F30" sqref="F30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</row>
    <row r="2" spans="1:8" x14ac:dyDescent="0.2">
      <c r="A2" t="s">
        <v>139</v>
      </c>
      <c r="B2" s="1">
        <v>43385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74</v>
      </c>
      <c r="B7" s="1">
        <v>43385</v>
      </c>
      <c r="C7">
        <v>23</v>
      </c>
      <c r="D7" s="2" t="s">
        <v>44</v>
      </c>
      <c r="E7" t="s">
        <v>48</v>
      </c>
      <c r="F7" t="s">
        <v>49</v>
      </c>
      <c r="G7">
        <v>1</v>
      </c>
    </row>
    <row r="8" spans="1:8" x14ac:dyDescent="0.2">
      <c r="A8" t="s">
        <v>33</v>
      </c>
      <c r="B8" s="1">
        <v>43386</v>
      </c>
      <c r="C8">
        <v>1</v>
      </c>
      <c r="D8" s="2" t="s">
        <v>44</v>
      </c>
      <c r="E8" t="s">
        <v>48</v>
      </c>
      <c r="F8" t="s">
        <v>71</v>
      </c>
      <c r="G8">
        <v>28</v>
      </c>
    </row>
    <row r="9" spans="1:8" x14ac:dyDescent="0.2">
      <c r="A9" t="s">
        <v>95</v>
      </c>
      <c r="B9" s="1">
        <v>43386</v>
      </c>
      <c r="C9">
        <v>10</v>
      </c>
      <c r="D9" s="2" t="s">
        <v>44</v>
      </c>
      <c r="E9" t="s">
        <v>48</v>
      </c>
      <c r="F9" t="s">
        <v>49</v>
      </c>
      <c r="G9">
        <v>1</v>
      </c>
    </row>
    <row r="10" spans="1:8" x14ac:dyDescent="0.2">
      <c r="A10" t="s">
        <v>24</v>
      </c>
      <c r="B10" s="1">
        <v>43386</v>
      </c>
      <c r="C10">
        <v>14</v>
      </c>
      <c r="D10" s="2" t="s">
        <v>44</v>
      </c>
      <c r="E10" t="s">
        <v>48</v>
      </c>
      <c r="F10" t="s">
        <v>71</v>
      </c>
      <c r="G10">
        <v>10</v>
      </c>
    </row>
    <row r="11" spans="1:8" x14ac:dyDescent="0.2">
      <c r="A11" t="s">
        <v>20</v>
      </c>
      <c r="B11" s="1">
        <v>43386</v>
      </c>
      <c r="C11">
        <v>6</v>
      </c>
      <c r="D11" s="2" t="s">
        <v>46</v>
      </c>
      <c r="E11" t="s">
        <v>48</v>
      </c>
      <c r="F11" t="s">
        <v>49</v>
      </c>
      <c r="H11">
        <v>-16</v>
      </c>
    </row>
    <row r="12" spans="1:8" x14ac:dyDescent="0.2">
      <c r="A12" t="s">
        <v>31</v>
      </c>
      <c r="B12" s="1">
        <v>43386</v>
      </c>
      <c r="C12">
        <v>13</v>
      </c>
      <c r="D12" s="2" t="s">
        <v>44</v>
      </c>
      <c r="E12" t="s">
        <v>49</v>
      </c>
      <c r="F12" t="s">
        <v>48</v>
      </c>
      <c r="G12">
        <v>20</v>
      </c>
    </row>
    <row r="13" spans="1:8" x14ac:dyDescent="0.2">
      <c r="A13" t="s">
        <v>23</v>
      </c>
      <c r="B13" s="1">
        <v>43386</v>
      </c>
      <c r="C13">
        <v>4</v>
      </c>
      <c r="D13" s="2" t="s">
        <v>46</v>
      </c>
      <c r="E13" t="s">
        <v>48</v>
      </c>
      <c r="F13" t="s">
        <v>49</v>
      </c>
      <c r="H13">
        <v>-20</v>
      </c>
    </row>
    <row r="14" spans="1:8" x14ac:dyDescent="0.2">
      <c r="A14" t="s">
        <v>25</v>
      </c>
      <c r="B14" s="1">
        <v>43386</v>
      </c>
      <c r="C14">
        <v>2</v>
      </c>
      <c r="D14" s="2" t="s">
        <v>46</v>
      </c>
      <c r="E14" t="s">
        <v>49</v>
      </c>
      <c r="F14" t="s">
        <v>49</v>
      </c>
      <c r="H14">
        <v>-6</v>
      </c>
    </row>
    <row r="15" spans="1:8" x14ac:dyDescent="0.2">
      <c r="A15" t="s">
        <v>42</v>
      </c>
      <c r="B15" s="1">
        <v>43386</v>
      </c>
      <c r="C15">
        <v>12</v>
      </c>
      <c r="D15" s="2" t="s">
        <v>44</v>
      </c>
      <c r="E15" t="s">
        <v>49</v>
      </c>
      <c r="F15" t="s">
        <v>48</v>
      </c>
      <c r="G15">
        <v>25</v>
      </c>
    </row>
    <row r="16" spans="1:8" x14ac:dyDescent="0.2">
      <c r="A16" t="s">
        <v>84</v>
      </c>
      <c r="B16" s="1">
        <v>43386</v>
      </c>
      <c r="C16">
        <v>3</v>
      </c>
      <c r="D16" s="2" t="s">
        <v>46</v>
      </c>
      <c r="E16" t="s">
        <v>49</v>
      </c>
      <c r="F16" t="s">
        <v>49</v>
      </c>
      <c r="H16">
        <v>-25</v>
      </c>
    </row>
    <row r="17" spans="1:8" x14ac:dyDescent="0.2">
      <c r="A17" t="s">
        <v>68</v>
      </c>
      <c r="B17" s="1">
        <v>43386</v>
      </c>
      <c r="C17">
        <v>8</v>
      </c>
      <c r="D17" s="2" t="s">
        <v>46</v>
      </c>
      <c r="E17" t="s">
        <v>48</v>
      </c>
      <c r="F17" t="s">
        <v>49</v>
      </c>
      <c r="H17">
        <v>-4</v>
      </c>
    </row>
    <row r="18" spans="1:8" x14ac:dyDescent="0.2">
      <c r="A18" t="s">
        <v>109</v>
      </c>
      <c r="B18" s="1">
        <v>43386</v>
      </c>
      <c r="C18">
        <v>5</v>
      </c>
      <c r="D18" s="2" t="s">
        <v>44</v>
      </c>
      <c r="E18" t="s">
        <v>48</v>
      </c>
      <c r="F18" t="s">
        <v>49</v>
      </c>
      <c r="G18">
        <v>5</v>
      </c>
    </row>
    <row r="19" spans="1:8" x14ac:dyDescent="0.2">
      <c r="A19" t="s">
        <v>28</v>
      </c>
      <c r="B19" s="1">
        <v>43386</v>
      </c>
      <c r="C19">
        <v>3</v>
      </c>
      <c r="D19" s="2" t="s">
        <v>44</v>
      </c>
      <c r="E19" t="s">
        <v>48</v>
      </c>
      <c r="F19" t="s">
        <v>49</v>
      </c>
      <c r="G19">
        <v>16</v>
      </c>
    </row>
    <row r="20" spans="1:8" x14ac:dyDescent="0.2">
      <c r="A20" t="s">
        <v>80</v>
      </c>
      <c r="B20" s="1">
        <v>43386</v>
      </c>
      <c r="C20">
        <v>17</v>
      </c>
      <c r="D20" s="2" t="s">
        <v>44</v>
      </c>
      <c r="E20" t="s">
        <v>49</v>
      </c>
      <c r="F20" t="s">
        <v>48</v>
      </c>
      <c r="G20">
        <v>3</v>
      </c>
    </row>
    <row r="21" spans="1:8" x14ac:dyDescent="0.2">
      <c r="A21" t="s">
        <v>135</v>
      </c>
      <c r="B21" s="1">
        <v>43386</v>
      </c>
      <c r="C21">
        <v>7</v>
      </c>
      <c r="D21" s="2" t="s">
        <v>46</v>
      </c>
      <c r="E21" t="s">
        <v>49</v>
      </c>
      <c r="F21" t="s">
        <v>49</v>
      </c>
      <c r="H21">
        <v>-3</v>
      </c>
    </row>
    <row r="22" spans="1:8" x14ac:dyDescent="0.2">
      <c r="A22" t="s">
        <v>133</v>
      </c>
      <c r="B22" s="1">
        <v>43386</v>
      </c>
      <c r="C22">
        <v>19</v>
      </c>
      <c r="D22" s="2" t="s">
        <v>46</v>
      </c>
      <c r="E22" t="s">
        <v>48</v>
      </c>
      <c r="F22" t="s">
        <v>49</v>
      </c>
      <c r="H22">
        <v>-11</v>
      </c>
    </row>
    <row r="23" spans="1:8" x14ac:dyDescent="0.2">
      <c r="A23" t="s">
        <v>39</v>
      </c>
      <c r="B23" s="1">
        <v>43386</v>
      </c>
      <c r="C23">
        <v>9</v>
      </c>
      <c r="D23" s="2" t="s">
        <v>44</v>
      </c>
      <c r="E23" t="s">
        <v>48</v>
      </c>
      <c r="F23" t="s">
        <v>49</v>
      </c>
      <c r="G23">
        <v>6</v>
      </c>
    </row>
    <row r="24" spans="1:8" x14ac:dyDescent="0.2">
      <c r="A24" t="s">
        <v>26</v>
      </c>
      <c r="B24" s="1">
        <v>43386</v>
      </c>
      <c r="C24">
        <v>21</v>
      </c>
      <c r="D24" s="2" t="s">
        <v>46</v>
      </c>
      <c r="E24" t="s">
        <v>48</v>
      </c>
      <c r="F24" t="s">
        <v>49</v>
      </c>
      <c r="H24">
        <v>-6</v>
      </c>
    </row>
    <row r="25" spans="1:8" x14ac:dyDescent="0.2">
      <c r="A25" t="s">
        <v>96</v>
      </c>
      <c r="B25" s="1">
        <v>43386</v>
      </c>
      <c r="C25">
        <v>22</v>
      </c>
      <c r="D25" s="2" t="s">
        <v>44</v>
      </c>
      <c r="E25" t="s">
        <v>48</v>
      </c>
      <c r="F25" t="s">
        <v>71</v>
      </c>
      <c r="G25">
        <v>3</v>
      </c>
    </row>
    <row r="26" spans="1:8" x14ac:dyDescent="0.2">
      <c r="A26" t="s">
        <v>78</v>
      </c>
      <c r="B26" s="1">
        <v>43386</v>
      </c>
      <c r="C26">
        <v>16</v>
      </c>
      <c r="D26" s="2" t="s">
        <v>46</v>
      </c>
      <c r="E26" t="s">
        <v>48</v>
      </c>
      <c r="F26" t="s">
        <v>49</v>
      </c>
      <c r="H26">
        <v>-3</v>
      </c>
    </row>
    <row r="27" spans="1:8" x14ac:dyDescent="0.2">
      <c r="B27" s="1"/>
      <c r="D27" s="2"/>
    </row>
    <row r="28" spans="1:8" x14ac:dyDescent="0.2">
      <c r="A28" t="s">
        <v>51</v>
      </c>
      <c r="D28" s="2" t="s">
        <v>50</v>
      </c>
      <c r="E28" t="s">
        <v>52</v>
      </c>
      <c r="F28" t="s">
        <v>85</v>
      </c>
      <c r="G28" t="s">
        <v>56</v>
      </c>
      <c r="H28" t="s">
        <v>54</v>
      </c>
    </row>
    <row r="29" spans="1:8" x14ac:dyDescent="0.2">
      <c r="A29">
        <v>20</v>
      </c>
      <c r="D29" s="2">
        <v>9</v>
      </c>
      <c r="E29">
        <v>6</v>
      </c>
      <c r="F29" s="3" t="s">
        <v>140</v>
      </c>
      <c r="G29">
        <f>AVERAGE(G7:G27)</f>
        <v>10.727272727272727</v>
      </c>
      <c r="H29">
        <f>AVERAGE(H7:H27)</f>
        <v>-10.444444444444445</v>
      </c>
    </row>
  </sheetData>
  <conditionalFormatting sqref="D7:D28">
    <cfRule type="cellIs" dxfId="27" priority="14" operator="equal">
      <formula>"W"</formula>
    </cfRule>
  </conditionalFormatting>
  <conditionalFormatting sqref="D5:D28">
    <cfRule type="cellIs" dxfId="26" priority="13" operator="equal">
      <formula>"L"</formula>
    </cfRule>
  </conditionalFormatting>
  <conditionalFormatting sqref="F28 E7:G27">
    <cfRule type="cellIs" dxfId="25" priority="11" operator="equal">
      <formula>"N"</formula>
    </cfRule>
    <cfRule type="cellIs" dxfId="24" priority="12" operator="equal">
      <formula>"Y"</formula>
    </cfRule>
  </conditionalFormatting>
  <conditionalFormatting sqref="N7:N27">
    <cfRule type="cellIs" dxfId="23" priority="9" operator="greaterThan">
      <formula>0</formula>
    </cfRule>
    <cfRule type="cellIs" dxfId="22" priority="10" operator="lessThan">
      <formula>0</formula>
    </cfRule>
  </conditionalFormatting>
  <conditionalFormatting sqref="O7:O27">
    <cfRule type="cellIs" dxfId="21" priority="7" operator="lessThan">
      <formula>0</formula>
    </cfRule>
    <cfRule type="cellIs" dxfId="20" priority="8" operator="greaterThan">
      <formula>0</formula>
    </cfRule>
  </conditionalFormatting>
  <conditionalFormatting sqref="N29">
    <cfRule type="cellIs" dxfId="19" priority="5" operator="greaterThan">
      <formula>0</formula>
    </cfRule>
    <cfRule type="cellIs" dxfId="18" priority="6" operator="lessThan">
      <formula>0</formula>
    </cfRule>
  </conditionalFormatting>
  <conditionalFormatting sqref="O29">
    <cfRule type="cellIs" dxfId="17" priority="3" operator="lessThan">
      <formula>0</formula>
    </cfRule>
    <cfRule type="cellIs" dxfId="16" priority="4" operator="greaterThan">
      <formula>0</formula>
    </cfRule>
  </conditionalFormatting>
  <conditionalFormatting sqref="F7:F26">
    <cfRule type="cellIs" dxfId="15" priority="1" operator="equal">
      <formula>"Y"</formula>
    </cfRule>
    <cfRule type="cellIs" dxfId="14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F5" sqref="F5"/>
    </sheetView>
  </sheetViews>
  <sheetFormatPr baseColWidth="10" defaultRowHeight="16" x14ac:dyDescent="0.2"/>
  <cols>
    <col min="1" max="1" width="26.6640625" customWidth="1"/>
    <col min="2" max="2" width="13.5" customWidth="1"/>
    <col min="4" max="4" width="17.33203125" customWidth="1"/>
    <col min="5" max="7" width="20.83203125" customWidth="1"/>
    <col min="8" max="8" width="16.5" customWidth="1"/>
    <col min="9" max="9" width="12.83203125" customWidth="1"/>
  </cols>
  <sheetData>
    <row r="1" spans="1:8" x14ac:dyDescent="0.2">
      <c r="A1" t="s">
        <v>13</v>
      </c>
      <c r="B1" t="s">
        <v>14</v>
      </c>
    </row>
    <row r="2" spans="1:8" x14ac:dyDescent="0.2">
      <c r="A2" t="s">
        <v>141</v>
      </c>
      <c r="B2" s="1">
        <v>43763</v>
      </c>
    </row>
    <row r="5" spans="1:8" x14ac:dyDescent="0.2">
      <c r="A5" t="s">
        <v>18</v>
      </c>
      <c r="B5" t="s">
        <v>17</v>
      </c>
      <c r="C5" t="s">
        <v>19</v>
      </c>
      <c r="D5" t="s">
        <v>43</v>
      </c>
      <c r="E5" t="s">
        <v>47</v>
      </c>
      <c r="F5" t="s">
        <v>70</v>
      </c>
      <c r="G5" t="s">
        <v>55</v>
      </c>
      <c r="H5" t="s">
        <v>53</v>
      </c>
    </row>
    <row r="7" spans="1:8" x14ac:dyDescent="0.2">
      <c r="A7" t="s">
        <v>144</v>
      </c>
      <c r="B7" s="1">
        <v>43769</v>
      </c>
      <c r="C7">
        <v>20</v>
      </c>
      <c r="D7" t="s">
        <v>46</v>
      </c>
      <c r="E7" t="s">
        <v>48</v>
      </c>
      <c r="F7" t="s">
        <v>49</v>
      </c>
      <c r="H7">
        <v>-3</v>
      </c>
    </row>
    <row r="8" spans="1:8" x14ac:dyDescent="0.2">
      <c r="A8" t="s">
        <v>116</v>
      </c>
      <c r="B8" s="1">
        <v>43769</v>
      </c>
      <c r="C8">
        <v>12</v>
      </c>
      <c r="D8" s="2" t="s">
        <v>44</v>
      </c>
      <c r="E8" t="s">
        <v>48</v>
      </c>
      <c r="F8" t="s">
        <v>49</v>
      </c>
      <c r="G8">
        <v>3</v>
      </c>
    </row>
    <row r="9" spans="1:8" x14ac:dyDescent="0.2">
      <c r="A9" t="s">
        <v>26</v>
      </c>
      <c r="B9" s="1">
        <v>43771</v>
      </c>
      <c r="C9">
        <v>11</v>
      </c>
      <c r="D9" s="2" t="s">
        <v>44</v>
      </c>
      <c r="E9" t="s">
        <v>48</v>
      </c>
      <c r="F9" t="s">
        <v>49</v>
      </c>
      <c r="G9">
        <v>6</v>
      </c>
    </row>
    <row r="10" spans="1:8" x14ac:dyDescent="0.2">
      <c r="A10" t="s">
        <v>22</v>
      </c>
      <c r="B10" s="1">
        <v>43771</v>
      </c>
      <c r="C10">
        <v>21</v>
      </c>
      <c r="D10" s="2" t="s">
        <v>44</v>
      </c>
      <c r="E10" t="s">
        <v>48</v>
      </c>
      <c r="F10" t="s">
        <v>49</v>
      </c>
      <c r="G10">
        <v>10</v>
      </c>
    </row>
    <row r="11" spans="1:8" x14ac:dyDescent="0.2">
      <c r="A11" t="s">
        <v>60</v>
      </c>
      <c r="B11" s="1">
        <v>43771</v>
      </c>
      <c r="C11">
        <v>17</v>
      </c>
      <c r="D11" s="2" t="s">
        <v>44</v>
      </c>
      <c r="E11" t="s">
        <v>48</v>
      </c>
      <c r="F11" t="s">
        <v>49</v>
      </c>
      <c r="G11">
        <v>3</v>
      </c>
    </row>
    <row r="12" spans="1:8" x14ac:dyDescent="0.2">
      <c r="A12" t="s">
        <v>23</v>
      </c>
      <c r="B12" s="1">
        <v>43771</v>
      </c>
      <c r="C12">
        <v>4</v>
      </c>
      <c r="D12" s="2" t="s">
        <v>44</v>
      </c>
      <c r="E12" t="s">
        <v>48</v>
      </c>
      <c r="F12" t="s">
        <v>49</v>
      </c>
      <c r="G12">
        <v>45</v>
      </c>
    </row>
    <row r="13" spans="1:8" x14ac:dyDescent="0.2">
      <c r="A13" t="s">
        <v>25</v>
      </c>
      <c r="B13" s="1">
        <v>43771</v>
      </c>
      <c r="C13">
        <v>8</v>
      </c>
      <c r="D13" s="2" t="s">
        <v>44</v>
      </c>
      <c r="E13" t="s">
        <v>49</v>
      </c>
      <c r="F13" t="s">
        <v>48</v>
      </c>
      <c r="G13">
        <v>7</v>
      </c>
    </row>
    <row r="14" spans="1:8" x14ac:dyDescent="0.2">
      <c r="A14" t="s">
        <v>24</v>
      </c>
      <c r="B14" s="1">
        <v>43771</v>
      </c>
      <c r="C14">
        <v>6</v>
      </c>
      <c r="D14" s="2" t="s">
        <v>46</v>
      </c>
      <c r="E14" t="s">
        <v>49</v>
      </c>
      <c r="F14" t="s">
        <v>49</v>
      </c>
      <c r="H14">
        <v>-7</v>
      </c>
    </row>
    <row r="15" spans="1:8" x14ac:dyDescent="0.2">
      <c r="A15" t="s">
        <v>101</v>
      </c>
      <c r="B15" s="1">
        <v>43771</v>
      </c>
      <c r="C15">
        <v>22</v>
      </c>
      <c r="D15" s="2" t="s">
        <v>44</v>
      </c>
      <c r="E15" t="s">
        <v>48</v>
      </c>
      <c r="F15" t="s">
        <v>48</v>
      </c>
      <c r="G15">
        <v>28</v>
      </c>
    </row>
    <row r="16" spans="1:8" x14ac:dyDescent="0.2">
      <c r="A16" t="s">
        <v>132</v>
      </c>
      <c r="B16" s="1">
        <v>43771</v>
      </c>
      <c r="C16">
        <v>24</v>
      </c>
      <c r="D16" s="2" t="s">
        <v>44</v>
      </c>
      <c r="E16" t="s">
        <v>49</v>
      </c>
      <c r="F16" t="s">
        <v>48</v>
      </c>
      <c r="G16">
        <v>6</v>
      </c>
    </row>
    <row r="17" spans="1:8" x14ac:dyDescent="0.2">
      <c r="A17" t="s">
        <v>142</v>
      </c>
      <c r="B17" s="1">
        <v>43771</v>
      </c>
      <c r="C17">
        <v>3</v>
      </c>
      <c r="D17" s="2" t="s">
        <v>46</v>
      </c>
      <c r="E17" t="s">
        <v>49</v>
      </c>
      <c r="F17" t="s">
        <v>49</v>
      </c>
      <c r="H17">
        <v>-6</v>
      </c>
    </row>
    <row r="18" spans="1:8" x14ac:dyDescent="0.2">
      <c r="A18" t="s">
        <v>42</v>
      </c>
      <c r="B18" s="1">
        <v>43771</v>
      </c>
      <c r="C18">
        <v>14</v>
      </c>
      <c r="D18" s="2" t="s">
        <v>44</v>
      </c>
      <c r="E18" t="s">
        <v>48</v>
      </c>
      <c r="F18" t="s">
        <v>48</v>
      </c>
      <c r="G18">
        <v>31</v>
      </c>
    </row>
    <row r="19" spans="1:8" x14ac:dyDescent="0.2">
      <c r="A19" t="s">
        <v>109</v>
      </c>
      <c r="B19" s="1">
        <v>43771</v>
      </c>
      <c r="C19">
        <v>16</v>
      </c>
      <c r="D19" s="2" t="s">
        <v>44</v>
      </c>
      <c r="E19" t="s">
        <v>48</v>
      </c>
      <c r="F19" t="s">
        <v>49</v>
      </c>
      <c r="G19">
        <v>1</v>
      </c>
    </row>
    <row r="20" spans="1:8" x14ac:dyDescent="0.2">
      <c r="A20" t="s">
        <v>80</v>
      </c>
      <c r="B20" s="1">
        <v>43771</v>
      </c>
      <c r="C20">
        <v>7</v>
      </c>
      <c r="D20" s="2" t="s">
        <v>44</v>
      </c>
      <c r="E20" t="s">
        <v>48</v>
      </c>
      <c r="F20" t="s">
        <v>49</v>
      </c>
      <c r="G20">
        <v>32</v>
      </c>
    </row>
    <row r="21" spans="1:8" x14ac:dyDescent="0.2">
      <c r="A21" t="s">
        <v>69</v>
      </c>
      <c r="B21" s="1">
        <v>43771</v>
      </c>
      <c r="C21">
        <v>9</v>
      </c>
      <c r="D21" s="2" t="s">
        <v>44</v>
      </c>
      <c r="E21" t="s">
        <v>48</v>
      </c>
      <c r="F21" t="s">
        <v>48</v>
      </c>
      <c r="G21">
        <v>5</v>
      </c>
    </row>
    <row r="22" spans="1:8" x14ac:dyDescent="0.2">
      <c r="A22" t="s">
        <v>143</v>
      </c>
      <c r="B22" s="1">
        <v>43771</v>
      </c>
      <c r="C22">
        <v>7</v>
      </c>
      <c r="D22" s="2" t="s">
        <v>44</v>
      </c>
      <c r="E22" t="s">
        <v>48</v>
      </c>
      <c r="F22" t="s">
        <v>48</v>
      </c>
      <c r="G22">
        <v>34</v>
      </c>
    </row>
    <row r="23" spans="1:8" x14ac:dyDescent="0.2">
      <c r="B23" s="1"/>
      <c r="D23" s="2"/>
    </row>
    <row r="24" spans="1:8" x14ac:dyDescent="0.2">
      <c r="B24" s="1"/>
      <c r="D24" s="2"/>
    </row>
    <row r="25" spans="1:8" x14ac:dyDescent="0.2">
      <c r="A25" t="s">
        <v>51</v>
      </c>
      <c r="D25" s="2" t="s">
        <v>50</v>
      </c>
      <c r="E25" t="s">
        <v>52</v>
      </c>
      <c r="F25" t="s">
        <v>85</v>
      </c>
      <c r="G25" t="s">
        <v>56</v>
      </c>
      <c r="H25" t="s">
        <v>54</v>
      </c>
    </row>
    <row r="26" spans="1:8" x14ac:dyDescent="0.2">
      <c r="A26">
        <v>15</v>
      </c>
      <c r="D26" s="2">
        <v>3</v>
      </c>
      <c r="E26">
        <v>1</v>
      </c>
      <c r="F26" s="3" t="s">
        <v>145</v>
      </c>
      <c r="G26">
        <f>AVERAGE(G8:G24)</f>
        <v>16.23076923076923</v>
      </c>
      <c r="H26">
        <f>AVERAGE(H8:H24)</f>
        <v>-6.5</v>
      </c>
    </row>
  </sheetData>
  <conditionalFormatting sqref="D8:D25">
    <cfRule type="cellIs" dxfId="13" priority="14" operator="equal">
      <formula>"W"</formula>
    </cfRule>
  </conditionalFormatting>
  <conditionalFormatting sqref="D5:D25">
    <cfRule type="cellIs" dxfId="12" priority="13" operator="equal">
      <formula>"L"</formula>
    </cfRule>
  </conditionalFormatting>
  <conditionalFormatting sqref="F25 E8:G24">
    <cfRule type="cellIs" dxfId="11" priority="11" operator="equal">
      <formula>"N"</formula>
    </cfRule>
    <cfRule type="cellIs" dxfId="10" priority="12" operator="equal">
      <formula>"Y"</formula>
    </cfRule>
  </conditionalFormatting>
  <conditionalFormatting sqref="N8:N24">
    <cfRule type="cellIs" dxfId="9" priority="9" operator="greaterThan">
      <formula>0</formula>
    </cfRule>
    <cfRule type="cellIs" dxfId="8" priority="10" operator="lessThan">
      <formula>0</formula>
    </cfRule>
  </conditionalFormatting>
  <conditionalFormatting sqref="O8:O24">
    <cfRule type="cellIs" dxfId="7" priority="7" operator="lessThan">
      <formula>0</formula>
    </cfRule>
    <cfRule type="cellIs" dxfId="6" priority="8" operator="greaterThan">
      <formula>0</formula>
    </cfRule>
  </conditionalFormatting>
  <conditionalFormatting sqref="N26">
    <cfRule type="cellIs" dxfId="5" priority="5" operator="greaterThan">
      <formula>0</formula>
    </cfRule>
    <cfRule type="cellIs" dxfId="4" priority="6" operator="lessThan">
      <formula>0</formula>
    </cfRule>
  </conditionalFormatting>
  <conditionalFormatting sqref="O26">
    <cfRule type="cellIs" dxfId="3" priority="3" operator="lessThan">
      <formula>0</formula>
    </cfRule>
    <cfRule type="cellIs" dxfId="2" priority="4" operator="greaterThan">
      <formula>0</formula>
    </cfRule>
  </conditionalFormatting>
  <conditionalFormatting sqref="F8:F23">
    <cfRule type="cellIs" dxfId="1" priority="1" operator="equal">
      <formula>"Y"</formula>
    </cfRule>
    <cfRule type="cellIs" dxfId="0" priority="2" operator="equal">
      <formula>"N"</formula>
    </cfRule>
  </conditionalFormatting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Game Release Dates</vt:lpstr>
      <vt:lpstr>COD4MW</vt:lpstr>
      <vt:lpstr>CODW@W</vt:lpstr>
      <vt:lpstr>CODMW2</vt:lpstr>
      <vt:lpstr>CODBO</vt:lpstr>
      <vt:lpstr>CODMW3</vt:lpstr>
      <vt:lpstr>CODBO2</vt:lpstr>
      <vt:lpstr>CODG</vt:lpstr>
      <vt:lpstr>CODAW</vt:lpstr>
      <vt:lpstr>CODBO3</vt:lpstr>
      <vt:lpstr>CODIW</vt:lpstr>
      <vt:lpstr>CODWW2.</vt:lpstr>
      <vt:lpstr>CODBO4.</vt:lpstr>
      <vt:lpstr>CODMW.</vt:lpstr>
      <vt:lpstr>Sheet10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2019-11-12T19:31:49Z</dcterms:created>
  <dcterms:modified xsi:type="dcterms:W3CDTF">2019-11-14T22:54:56Z</dcterms:modified>
</cp:coreProperties>
</file>